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15300" windowHeight="7080"/>
  </bookViews>
  <sheets>
    <sheet name="CCCUA" sheetId="1" r:id="rId1"/>
  </sheets>
  <definedNames>
    <definedName name="_xlnm.Print_Area" localSheetId="0">CCCUA!$A$1:$S$53</definedName>
    <definedName name="_xlnm.Print_Titles" localSheetId="0">CCCUA!$4:$8</definedName>
    <definedName name="Z_1737B9AF_9FB4_11D4_8459_00E0B8102410_.wvu.Cols" localSheetId="0" hidden="1">CCCUA!$G$1:$M$65536</definedName>
    <definedName name="Z_1737B9AF_9FB4_11D4_8459_00E0B8102410_.wvu.PrintArea" localSheetId="0" hidden="1">CCCUA!$A$12:$F$51</definedName>
    <definedName name="Z_1737B9AF_9FB4_11D4_8459_00E0B8102410_.wvu.PrintTitles" localSheetId="0" hidden="1">CCCUA!#REF!</definedName>
    <definedName name="Z_3C0F15C7_A43A_11D4_9395_00E0B8158E4E_.wvu.Cols" localSheetId="0" hidden="1">CCCUA!$G$1:$M$65536</definedName>
    <definedName name="Z_3C0F15C7_A43A_11D4_9395_00E0B8158E4E_.wvu.PrintArea" localSheetId="0" hidden="1">CCCUA!$A$12:$F$51</definedName>
    <definedName name="Z_3C0F15C7_A43A_11D4_9395_00E0B8158E4E_.wvu.PrintTitles" localSheetId="0" hidden="1">CCCUA!#REF!</definedName>
    <definedName name="Z_3C8631AC_BCA8_4A20_9C0D_C8E736284F3B_.wvu.Cols" localSheetId="0" hidden="1">CCCUA!$G$1:$M$65536</definedName>
    <definedName name="Z_3C8631AC_BCA8_4A20_9C0D_C8E736284F3B_.wvu.PrintArea" localSheetId="0" hidden="1">CCCUA!$A$12:$M$62</definedName>
  </definedNames>
  <calcPr calcId="152511"/>
</workbook>
</file>

<file path=xl/calcChain.xml><?xml version="1.0" encoding="utf-8"?>
<calcChain xmlns="http://schemas.openxmlformats.org/spreadsheetml/2006/main">
  <c r="P51" i="1" l="1"/>
  <c r="P53" i="1" s="1"/>
  <c r="P45" i="1"/>
  <c r="P36" i="1"/>
  <c r="N51" i="1"/>
  <c r="N53" i="1" s="1"/>
  <c r="N45" i="1"/>
  <c r="N36" i="1"/>
  <c r="R51" i="1" l="1"/>
  <c r="R45" i="1"/>
  <c r="R36" i="1"/>
  <c r="R53" i="1"/>
  <c r="L51" i="1"/>
  <c r="L45" i="1"/>
  <c r="L36" i="1"/>
  <c r="L53" i="1"/>
  <c r="J51" i="1"/>
  <c r="J45" i="1"/>
  <c r="J36" i="1"/>
  <c r="J53" i="1"/>
  <c r="H51" i="1"/>
  <c r="H45" i="1"/>
  <c r="H36" i="1"/>
  <c r="H53" i="1"/>
  <c r="F51" i="1"/>
  <c r="F45" i="1"/>
  <c r="F36" i="1"/>
  <c r="F53" i="1"/>
  <c r="M14" i="1"/>
  <c r="O14" i="1" s="1"/>
  <c r="M28" i="1"/>
  <c r="O28" i="1" s="1"/>
  <c r="M50" i="1"/>
  <c r="O50" i="1" s="1"/>
  <c r="M49" i="1"/>
  <c r="O49" i="1" s="1"/>
  <c r="M44" i="1"/>
  <c r="O44" i="1" s="1"/>
  <c r="M43" i="1"/>
  <c r="O43" i="1" s="1"/>
  <c r="M42" i="1"/>
  <c r="O42" i="1" s="1"/>
  <c r="M41" i="1"/>
  <c r="O41" i="1" s="1"/>
  <c r="M40" i="1"/>
  <c r="O40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</calcChain>
</file>

<file path=xl/sharedStrings.xml><?xml version="1.0" encoding="utf-8"?>
<sst xmlns="http://schemas.openxmlformats.org/spreadsheetml/2006/main" count="80" uniqueCount="58">
  <si>
    <t>TOTAL CCCUA</t>
  </si>
  <si>
    <t>TOTAL</t>
  </si>
  <si>
    <t>Part-Time Faculty</t>
  </si>
  <si>
    <t>Faculty</t>
  </si>
  <si>
    <t>ACADEMIC POSITIONS</t>
  </si>
  <si>
    <t>NINE MONTH EDUCATIONAL AND GENERAL</t>
  </si>
  <si>
    <t>Special Instructor/Trainer</t>
  </si>
  <si>
    <t>Learning Center Coordinator</t>
  </si>
  <si>
    <t>Instructor - Nursing</t>
  </si>
  <si>
    <t>Director of Nursing</t>
  </si>
  <si>
    <t>Division Chairperson/Lead Faculty</t>
  </si>
  <si>
    <t>TWELVE MONTH EDUCATIONAL AND GENERAL</t>
  </si>
  <si>
    <t>Academic Advisor</t>
  </si>
  <si>
    <t>Assessment Coordinator</t>
  </si>
  <si>
    <t>Project/Program Specialist</t>
  </si>
  <si>
    <t>Director of Physical Plant</t>
  </si>
  <si>
    <t>Director of Off-Campus Operations</t>
  </si>
  <si>
    <t>Director of Financial Aid</t>
  </si>
  <si>
    <t>Program Manager</t>
  </si>
  <si>
    <t>Director of Human Resources</t>
  </si>
  <si>
    <t>Registrar</t>
  </si>
  <si>
    <t>Information Systems Manager</t>
  </si>
  <si>
    <t>Chief Student Officer</t>
  </si>
  <si>
    <t>Chief Fiscal Officer</t>
  </si>
  <si>
    <t>Chief Academic Officer</t>
  </si>
  <si>
    <t>Chancellor, CCCUA</t>
  </si>
  <si>
    <t>ADMINISTRATIVE POSITIONS</t>
  </si>
  <si>
    <t>COSSATOT COMMUNITY COLLEGE OF THE UNIVERSITY OF ARKANSAS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</si>
  <si>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</si>
  <si>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</si>
  <si>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</si>
  <si>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</si>
  <si>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</si>
  <si>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</si>
  <si>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</si>
  <si>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</si>
  <si>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</si>
  <si>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</si>
  <si>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</si>
  <si>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</si>
  <si>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</si>
  <si>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</si>
  <si>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</si>
  <si>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</si>
  <si>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</si>
  <si>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</si>
  <si>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</si>
  <si>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Vice Chancellor, CCCUA</t>
  </si>
  <si>
    <t>Institutional Research Coordinator</t>
  </si>
  <si>
    <t>Coordinator of Admissions</t>
  </si>
  <si>
    <t>Coord. of Administrative Computing</t>
  </si>
  <si>
    <t xml:space="preserve">Dir. of Public Relations/ Marketing </t>
  </si>
  <si>
    <t>Dir. of Workforce Development</t>
  </si>
  <si>
    <t>Coord.  of Cont. Ed. &amp; Bus. Outreach</t>
  </si>
  <si>
    <t>Coord. of Info. &amp; Comm. Relations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</si>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</sst>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</numFmts>
  <fonts count="2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0" fontId="1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13" applyNumberFormat="0" applyAlignment="0" applyProtection="0"/>
    <xf numFmtId="0" fontId="11" fillId="23" borderId="13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13" applyNumberFormat="0" applyAlignment="0" applyProtection="0"/>
    <xf numFmtId="0" fontId="18" fillId="10" borderId="13" applyNumberFormat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19" applyNumberFormat="0" applyFont="0" applyAlignment="0" applyProtection="0"/>
    <xf numFmtId="0" fontId="4" fillId="26" borderId="19" applyNumberFormat="0" applyFont="0" applyAlignment="0" applyProtection="0"/>
    <xf numFmtId="0" fontId="21" fillId="23" borderId="20" applyNumberFormat="0" applyAlignment="0" applyProtection="0"/>
    <xf numFmtId="0" fontId="21" fillId="23" borderId="20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1">
    <xf numFmtId="0" fontId="0" fillId="2" borderId="0" xfId="0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1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2" fillId="0" borderId="6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3" fillId="0" borderId="12" xfId="0" applyNumberFormat="1" applyFont="1" applyFill="1" applyBorder="1"/>
    <xf numFmtId="0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0" fontId="2" fillId="0" borderId="8" xfId="7" applyNumberFormat="1" applyFont="1" applyFill="1" applyBorder="1" applyAlignment="1">
      <alignment horizontal="center"/>
    </xf>
    <xf numFmtId="0" fontId="2" fillId="0" borderId="1" xfId="7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NumberFormat="1" applyFont="1" applyFill="1" applyBorder="1"/>
    <xf numFmtId="0" fontId="2" fillId="4" borderId="0" xfId="0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left"/>
    </xf>
    <xf numFmtId="0" fontId="2" fillId="0" borderId="0" xfId="7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7" fontId="2" fillId="0" borderId="0" xfId="92" applyNumberFormat="1" applyFont="1" applyFill="1" applyBorder="1"/>
  </cellXfs>
  <cellStyles count="93">
    <cellStyle name="20% - Accent1 2" xfId="9"/>
    <cellStyle name="20% - Accent1 3" xfId="10"/>
    <cellStyle name="20% - Accent2 2" xfId="11"/>
    <cellStyle name="20% - Accent2 3" xfId="12"/>
    <cellStyle name="20% - Accent3 2" xfId="13"/>
    <cellStyle name="20% - Accent3 3" xfId="14"/>
    <cellStyle name="20% - Accent4 2" xfId="15"/>
    <cellStyle name="20% - Accent4 3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2 2" xfId="23"/>
    <cellStyle name="40% - Accent2 3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5 3" xfId="30"/>
    <cellStyle name="40% - Accent6 2" xfId="31"/>
    <cellStyle name="40% - Accent6 3" xfId="32"/>
    <cellStyle name="60% - Accent1 2" xfId="33"/>
    <cellStyle name="60% - Accent1 3" xfId="34"/>
    <cellStyle name="60% - Accent2 2" xfId="35"/>
    <cellStyle name="60% - Accent2 3" xfId="36"/>
    <cellStyle name="60% - Accent3 2" xfId="37"/>
    <cellStyle name="60% - Accent3 3" xfId="38"/>
    <cellStyle name="60% - Accent4 2" xfId="39"/>
    <cellStyle name="60% - Accent4 3" xfId="40"/>
    <cellStyle name="60% - Accent5 2" xfId="41"/>
    <cellStyle name="60% - Accent5 3" xfId="42"/>
    <cellStyle name="60% - Accent6 2" xfId="43"/>
    <cellStyle name="60% - Accent6 3" xfId="44"/>
    <cellStyle name="Accent1 2" xfId="45"/>
    <cellStyle name="Accent1 3" xfId="46"/>
    <cellStyle name="Accent2 2" xfId="47"/>
    <cellStyle name="Accent2 3" xfId="48"/>
    <cellStyle name="Accent3 2" xfId="49"/>
    <cellStyle name="Accent3 3" xfId="50"/>
    <cellStyle name="Accent4 2" xfId="51"/>
    <cellStyle name="Accent4 3" xfId="52"/>
    <cellStyle name="Accent5 2" xfId="53"/>
    <cellStyle name="Accent5 3" xfId="54"/>
    <cellStyle name="Accent6 2" xfId="55"/>
    <cellStyle name="Accent6 3" xfId="56"/>
    <cellStyle name="Bad 2" xfId="57"/>
    <cellStyle name="Bad 3" xfId="58"/>
    <cellStyle name="Calculation 2" xfId="59"/>
    <cellStyle name="Calculation 3" xfId="60"/>
    <cellStyle name="Check Cell 2" xfId="61"/>
    <cellStyle name="Check Cell 3" xfId="62"/>
    <cellStyle name="Comma 2" xfId="1"/>
    <cellStyle name="Comma 2 2" xfId="3"/>
    <cellStyle name="Comma 3" xfId="63"/>
    <cellStyle name="Comma0" xfId="4"/>
    <cellStyle name="Explanatory Text 2" xfId="64"/>
    <cellStyle name="Explanatory Text 3" xfId="65"/>
    <cellStyle name="Good 2" xfId="66"/>
    <cellStyle name="Good 3" xfId="67"/>
    <cellStyle name="Heading 1 2" xfId="68"/>
    <cellStyle name="Heading 1 3" xfId="69"/>
    <cellStyle name="Heading 2 2" xfId="70"/>
    <cellStyle name="Heading 2 3" xfId="71"/>
    <cellStyle name="Heading 3 2" xfId="72"/>
    <cellStyle name="Heading 3 3" xfId="73"/>
    <cellStyle name="Heading 4 2" xfId="74"/>
    <cellStyle name="Heading 4 3" xfId="75"/>
    <cellStyle name="Input 2" xfId="76"/>
    <cellStyle name="Input 3" xfId="77"/>
    <cellStyle name="Linked Cell 2" xfId="78"/>
    <cellStyle name="Linked Cell 3" xfId="79"/>
    <cellStyle name="Neutral 2" xfId="80"/>
    <cellStyle name="Neutral 3" xfId="81"/>
    <cellStyle name="Normal" xfId="0" builtinId="0"/>
    <cellStyle name="Normal 2" xfId="5"/>
    <cellStyle name="Normal 2 2" xfId="6"/>
    <cellStyle name="Normal 3" xfId="8"/>
    <cellStyle name="Normal_ANC Completed Request" xfId="7"/>
    <cellStyle name="Normal_Copy of ASUJ" xfId="2"/>
    <cellStyle name="Note 2" xfId="82"/>
    <cellStyle name="Note 3" xfId="83"/>
    <cellStyle name="Output 2" xfId="84"/>
    <cellStyle name="Output 3" xfId="85"/>
    <cellStyle name="Percent" xfId="92" builtinId="5"/>
    <cellStyle name="Title 2" xfId="86"/>
    <cellStyle name="Title 3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tabSelected="1" showOutlineSymbols="0" zoomScaleNormal="100" zoomScaleSheetLayoutView="100" workbookViewId="0">
      <selection activeCell="T8" sqref="T8"/>
    </sheetView>
  </sheetViews>
  <sheetFormatPr defaultColWidth="14.5" defaultRowHeight="12.75" customHeight="1" x14ac:dyDescent="0.2"/>
  <cols>
    <col min="1" max="1" width="5.375" style="37" customWidth="1"/>
    <col min="2" max="2" width="6.375" style="37" customWidth="1"/>
    <col min="3" max="3" width="6.375" style="61" customWidth="1"/>
    <col min="4" max="4" width="3.625" style="62" customWidth="1"/>
    <col min="5" max="5" width="39.625" style="51" customWidth="1"/>
    <col min="6" max="6" width="5.375" style="39" customWidth="1"/>
    <col min="7" max="7" width="14.375" style="37" customWidth="1"/>
    <col min="8" max="8" width="5.375" style="37" customWidth="1"/>
    <col min="9" max="9" width="14.375" style="37" customWidth="1"/>
    <col min="10" max="10" width="5.375" style="37" customWidth="1"/>
    <col min="11" max="11" width="14.375" style="37" customWidth="1"/>
    <col min="12" max="12" width="5.375" style="37" customWidth="1"/>
    <col min="13" max="13" width="14.375" style="37" customWidth="1"/>
    <col min="14" max="14" width="5.375" style="37" customWidth="1"/>
    <col min="15" max="15" width="14.375" style="37" customWidth="1"/>
    <col min="16" max="16" width="5.375" style="37" customWidth="1"/>
    <col min="17" max="17" width="14.375" style="37" customWidth="1"/>
    <col min="18" max="18" width="5.375" style="37" customWidth="1"/>
    <col min="19" max="19" width="14.375" style="37" customWidth="1"/>
    <col min="20" max="20" width="6.625" style="1" customWidth="1"/>
    <col min="21" max="257" width="14.5" style="1"/>
    <col min="258" max="258" width="3.625" style="1" customWidth="1"/>
    <col min="259" max="259" width="5.375" style="1" bestFit="1" customWidth="1"/>
    <col min="260" max="260" width="8.125" style="1" bestFit="1" customWidth="1"/>
    <col min="261" max="261" width="3.625" style="1" customWidth="1"/>
    <col min="262" max="262" width="37" style="1" customWidth="1"/>
    <col min="263" max="263" width="3.5" style="1" bestFit="1" customWidth="1"/>
    <col min="264" max="264" width="13.875" style="1" bestFit="1" customWidth="1"/>
    <col min="265" max="265" width="3.875" style="1" bestFit="1" customWidth="1"/>
    <col min="266" max="266" width="15.75" style="1" bestFit="1" customWidth="1"/>
    <col min="267" max="267" width="4.25" style="1" bestFit="1" customWidth="1"/>
    <col min="268" max="268" width="15.75" style="1" bestFit="1" customWidth="1"/>
    <col min="269" max="269" width="4.25" style="1" bestFit="1" customWidth="1"/>
    <col min="270" max="271" width="15.75" style="1" bestFit="1" customWidth="1"/>
    <col min="272" max="272" width="4.25" style="1" bestFit="1" customWidth="1"/>
    <col min="273" max="274" width="15.75" style="1" bestFit="1" customWidth="1"/>
    <col min="275" max="275" width="14.625" style="1" bestFit="1" customWidth="1"/>
    <col min="276" max="513" width="14.5" style="1"/>
    <col min="514" max="514" width="3.625" style="1" customWidth="1"/>
    <col min="515" max="515" width="5.375" style="1" bestFit="1" customWidth="1"/>
    <col min="516" max="516" width="8.125" style="1" bestFit="1" customWidth="1"/>
    <col min="517" max="517" width="3.625" style="1" customWidth="1"/>
    <col min="518" max="518" width="37" style="1" customWidth="1"/>
    <col min="519" max="519" width="3.5" style="1" bestFit="1" customWidth="1"/>
    <col min="520" max="520" width="13.875" style="1" bestFit="1" customWidth="1"/>
    <col min="521" max="521" width="3.875" style="1" bestFit="1" customWidth="1"/>
    <col min="522" max="522" width="15.75" style="1" bestFit="1" customWidth="1"/>
    <col min="523" max="523" width="4.25" style="1" bestFit="1" customWidth="1"/>
    <col min="524" max="524" width="15.75" style="1" bestFit="1" customWidth="1"/>
    <col min="525" max="525" width="4.25" style="1" bestFit="1" customWidth="1"/>
    <col min="526" max="527" width="15.75" style="1" bestFit="1" customWidth="1"/>
    <col min="528" max="528" width="4.25" style="1" bestFit="1" customWidth="1"/>
    <col min="529" max="530" width="15.75" style="1" bestFit="1" customWidth="1"/>
    <col min="531" max="531" width="14.625" style="1" bestFit="1" customWidth="1"/>
    <col min="532" max="769" width="14.5" style="1"/>
    <col min="770" max="770" width="3.625" style="1" customWidth="1"/>
    <col min="771" max="771" width="5.375" style="1" bestFit="1" customWidth="1"/>
    <col min="772" max="772" width="8.125" style="1" bestFit="1" customWidth="1"/>
    <col min="773" max="773" width="3.625" style="1" customWidth="1"/>
    <col min="774" max="774" width="37" style="1" customWidth="1"/>
    <col min="775" max="775" width="3.5" style="1" bestFit="1" customWidth="1"/>
    <col min="776" max="776" width="13.875" style="1" bestFit="1" customWidth="1"/>
    <col min="777" max="777" width="3.875" style="1" bestFit="1" customWidth="1"/>
    <col min="778" max="778" width="15.75" style="1" bestFit="1" customWidth="1"/>
    <col min="779" max="779" width="4.25" style="1" bestFit="1" customWidth="1"/>
    <col min="780" max="780" width="15.75" style="1" bestFit="1" customWidth="1"/>
    <col min="781" max="781" width="4.25" style="1" bestFit="1" customWidth="1"/>
    <col min="782" max="783" width="15.75" style="1" bestFit="1" customWidth="1"/>
    <col min="784" max="784" width="4.25" style="1" bestFit="1" customWidth="1"/>
    <col min="785" max="786" width="15.75" style="1" bestFit="1" customWidth="1"/>
    <col min="787" max="787" width="14.625" style="1" bestFit="1" customWidth="1"/>
    <col min="788" max="1025" width="14.5" style="1"/>
    <col min="1026" max="1026" width="3.625" style="1" customWidth="1"/>
    <col min="1027" max="1027" width="5.375" style="1" bestFit="1" customWidth="1"/>
    <col min="1028" max="1028" width="8.125" style="1" bestFit="1" customWidth="1"/>
    <col min="1029" max="1029" width="3.625" style="1" customWidth="1"/>
    <col min="1030" max="1030" width="37" style="1" customWidth="1"/>
    <col min="1031" max="1031" width="3.5" style="1" bestFit="1" customWidth="1"/>
    <col min="1032" max="1032" width="13.875" style="1" bestFit="1" customWidth="1"/>
    <col min="1033" max="1033" width="3.875" style="1" bestFit="1" customWidth="1"/>
    <col min="1034" max="1034" width="15.75" style="1" bestFit="1" customWidth="1"/>
    <col min="1035" max="1035" width="4.25" style="1" bestFit="1" customWidth="1"/>
    <col min="1036" max="1036" width="15.75" style="1" bestFit="1" customWidth="1"/>
    <col min="1037" max="1037" width="4.25" style="1" bestFit="1" customWidth="1"/>
    <col min="1038" max="1039" width="15.75" style="1" bestFit="1" customWidth="1"/>
    <col min="1040" max="1040" width="4.25" style="1" bestFit="1" customWidth="1"/>
    <col min="1041" max="1042" width="15.75" style="1" bestFit="1" customWidth="1"/>
    <col min="1043" max="1043" width="14.625" style="1" bestFit="1" customWidth="1"/>
    <col min="1044" max="1281" width="14.5" style="1"/>
    <col min="1282" max="1282" width="3.625" style="1" customWidth="1"/>
    <col min="1283" max="1283" width="5.375" style="1" bestFit="1" customWidth="1"/>
    <col min="1284" max="1284" width="8.125" style="1" bestFit="1" customWidth="1"/>
    <col min="1285" max="1285" width="3.625" style="1" customWidth="1"/>
    <col min="1286" max="1286" width="37" style="1" customWidth="1"/>
    <col min="1287" max="1287" width="3.5" style="1" bestFit="1" customWidth="1"/>
    <col min="1288" max="1288" width="13.875" style="1" bestFit="1" customWidth="1"/>
    <col min="1289" max="1289" width="3.875" style="1" bestFit="1" customWidth="1"/>
    <col min="1290" max="1290" width="15.75" style="1" bestFit="1" customWidth="1"/>
    <col min="1291" max="1291" width="4.25" style="1" bestFit="1" customWidth="1"/>
    <col min="1292" max="1292" width="15.75" style="1" bestFit="1" customWidth="1"/>
    <col min="1293" max="1293" width="4.25" style="1" bestFit="1" customWidth="1"/>
    <col min="1294" max="1295" width="15.75" style="1" bestFit="1" customWidth="1"/>
    <col min="1296" max="1296" width="4.25" style="1" bestFit="1" customWidth="1"/>
    <col min="1297" max="1298" width="15.75" style="1" bestFit="1" customWidth="1"/>
    <col min="1299" max="1299" width="14.625" style="1" bestFit="1" customWidth="1"/>
    <col min="1300" max="1537" width="14.5" style="1"/>
    <col min="1538" max="1538" width="3.625" style="1" customWidth="1"/>
    <col min="1539" max="1539" width="5.375" style="1" bestFit="1" customWidth="1"/>
    <col min="1540" max="1540" width="8.125" style="1" bestFit="1" customWidth="1"/>
    <col min="1541" max="1541" width="3.625" style="1" customWidth="1"/>
    <col min="1542" max="1542" width="37" style="1" customWidth="1"/>
    <col min="1543" max="1543" width="3.5" style="1" bestFit="1" customWidth="1"/>
    <col min="1544" max="1544" width="13.875" style="1" bestFit="1" customWidth="1"/>
    <col min="1545" max="1545" width="3.875" style="1" bestFit="1" customWidth="1"/>
    <col min="1546" max="1546" width="15.75" style="1" bestFit="1" customWidth="1"/>
    <col min="1547" max="1547" width="4.25" style="1" bestFit="1" customWidth="1"/>
    <col min="1548" max="1548" width="15.75" style="1" bestFit="1" customWidth="1"/>
    <col min="1549" max="1549" width="4.25" style="1" bestFit="1" customWidth="1"/>
    <col min="1550" max="1551" width="15.75" style="1" bestFit="1" customWidth="1"/>
    <col min="1552" max="1552" width="4.25" style="1" bestFit="1" customWidth="1"/>
    <col min="1553" max="1554" width="15.75" style="1" bestFit="1" customWidth="1"/>
    <col min="1555" max="1555" width="14.625" style="1" bestFit="1" customWidth="1"/>
    <col min="1556" max="1793" width="14.5" style="1"/>
    <col min="1794" max="1794" width="3.625" style="1" customWidth="1"/>
    <col min="1795" max="1795" width="5.375" style="1" bestFit="1" customWidth="1"/>
    <col min="1796" max="1796" width="8.125" style="1" bestFit="1" customWidth="1"/>
    <col min="1797" max="1797" width="3.625" style="1" customWidth="1"/>
    <col min="1798" max="1798" width="37" style="1" customWidth="1"/>
    <col min="1799" max="1799" width="3.5" style="1" bestFit="1" customWidth="1"/>
    <col min="1800" max="1800" width="13.875" style="1" bestFit="1" customWidth="1"/>
    <col min="1801" max="1801" width="3.875" style="1" bestFit="1" customWidth="1"/>
    <col min="1802" max="1802" width="15.75" style="1" bestFit="1" customWidth="1"/>
    <col min="1803" max="1803" width="4.25" style="1" bestFit="1" customWidth="1"/>
    <col min="1804" max="1804" width="15.75" style="1" bestFit="1" customWidth="1"/>
    <col min="1805" max="1805" width="4.25" style="1" bestFit="1" customWidth="1"/>
    <col min="1806" max="1807" width="15.75" style="1" bestFit="1" customWidth="1"/>
    <col min="1808" max="1808" width="4.25" style="1" bestFit="1" customWidth="1"/>
    <col min="1809" max="1810" width="15.75" style="1" bestFit="1" customWidth="1"/>
    <col min="1811" max="1811" width="14.625" style="1" bestFit="1" customWidth="1"/>
    <col min="1812" max="2049" width="14.5" style="1"/>
    <col min="2050" max="2050" width="3.625" style="1" customWidth="1"/>
    <col min="2051" max="2051" width="5.375" style="1" bestFit="1" customWidth="1"/>
    <col min="2052" max="2052" width="8.125" style="1" bestFit="1" customWidth="1"/>
    <col min="2053" max="2053" width="3.625" style="1" customWidth="1"/>
    <col min="2054" max="2054" width="37" style="1" customWidth="1"/>
    <col min="2055" max="2055" width="3.5" style="1" bestFit="1" customWidth="1"/>
    <col min="2056" max="2056" width="13.875" style="1" bestFit="1" customWidth="1"/>
    <col min="2057" max="2057" width="3.875" style="1" bestFit="1" customWidth="1"/>
    <col min="2058" max="2058" width="15.75" style="1" bestFit="1" customWidth="1"/>
    <col min="2059" max="2059" width="4.25" style="1" bestFit="1" customWidth="1"/>
    <col min="2060" max="2060" width="15.75" style="1" bestFit="1" customWidth="1"/>
    <col min="2061" max="2061" width="4.25" style="1" bestFit="1" customWidth="1"/>
    <col min="2062" max="2063" width="15.75" style="1" bestFit="1" customWidth="1"/>
    <col min="2064" max="2064" width="4.25" style="1" bestFit="1" customWidth="1"/>
    <col min="2065" max="2066" width="15.75" style="1" bestFit="1" customWidth="1"/>
    <col min="2067" max="2067" width="14.625" style="1" bestFit="1" customWidth="1"/>
    <col min="2068" max="2305" width="14.5" style="1"/>
    <col min="2306" max="2306" width="3.625" style="1" customWidth="1"/>
    <col min="2307" max="2307" width="5.375" style="1" bestFit="1" customWidth="1"/>
    <col min="2308" max="2308" width="8.125" style="1" bestFit="1" customWidth="1"/>
    <col min="2309" max="2309" width="3.625" style="1" customWidth="1"/>
    <col min="2310" max="2310" width="37" style="1" customWidth="1"/>
    <col min="2311" max="2311" width="3.5" style="1" bestFit="1" customWidth="1"/>
    <col min="2312" max="2312" width="13.875" style="1" bestFit="1" customWidth="1"/>
    <col min="2313" max="2313" width="3.875" style="1" bestFit="1" customWidth="1"/>
    <col min="2314" max="2314" width="15.75" style="1" bestFit="1" customWidth="1"/>
    <col min="2315" max="2315" width="4.25" style="1" bestFit="1" customWidth="1"/>
    <col min="2316" max="2316" width="15.75" style="1" bestFit="1" customWidth="1"/>
    <col min="2317" max="2317" width="4.25" style="1" bestFit="1" customWidth="1"/>
    <col min="2318" max="2319" width="15.75" style="1" bestFit="1" customWidth="1"/>
    <col min="2320" max="2320" width="4.25" style="1" bestFit="1" customWidth="1"/>
    <col min="2321" max="2322" width="15.75" style="1" bestFit="1" customWidth="1"/>
    <col min="2323" max="2323" width="14.625" style="1" bestFit="1" customWidth="1"/>
    <col min="2324" max="2561" width="14.5" style="1"/>
    <col min="2562" max="2562" width="3.625" style="1" customWidth="1"/>
    <col min="2563" max="2563" width="5.375" style="1" bestFit="1" customWidth="1"/>
    <col min="2564" max="2564" width="8.125" style="1" bestFit="1" customWidth="1"/>
    <col min="2565" max="2565" width="3.625" style="1" customWidth="1"/>
    <col min="2566" max="2566" width="37" style="1" customWidth="1"/>
    <col min="2567" max="2567" width="3.5" style="1" bestFit="1" customWidth="1"/>
    <col min="2568" max="2568" width="13.875" style="1" bestFit="1" customWidth="1"/>
    <col min="2569" max="2569" width="3.875" style="1" bestFit="1" customWidth="1"/>
    <col min="2570" max="2570" width="15.75" style="1" bestFit="1" customWidth="1"/>
    <col min="2571" max="2571" width="4.25" style="1" bestFit="1" customWidth="1"/>
    <col min="2572" max="2572" width="15.75" style="1" bestFit="1" customWidth="1"/>
    <col min="2573" max="2573" width="4.25" style="1" bestFit="1" customWidth="1"/>
    <col min="2574" max="2575" width="15.75" style="1" bestFit="1" customWidth="1"/>
    <col min="2576" max="2576" width="4.25" style="1" bestFit="1" customWidth="1"/>
    <col min="2577" max="2578" width="15.75" style="1" bestFit="1" customWidth="1"/>
    <col min="2579" max="2579" width="14.625" style="1" bestFit="1" customWidth="1"/>
    <col min="2580" max="2817" width="14.5" style="1"/>
    <col min="2818" max="2818" width="3.625" style="1" customWidth="1"/>
    <col min="2819" max="2819" width="5.375" style="1" bestFit="1" customWidth="1"/>
    <col min="2820" max="2820" width="8.125" style="1" bestFit="1" customWidth="1"/>
    <col min="2821" max="2821" width="3.625" style="1" customWidth="1"/>
    <col min="2822" max="2822" width="37" style="1" customWidth="1"/>
    <col min="2823" max="2823" width="3.5" style="1" bestFit="1" customWidth="1"/>
    <col min="2824" max="2824" width="13.875" style="1" bestFit="1" customWidth="1"/>
    <col min="2825" max="2825" width="3.875" style="1" bestFit="1" customWidth="1"/>
    <col min="2826" max="2826" width="15.75" style="1" bestFit="1" customWidth="1"/>
    <col min="2827" max="2827" width="4.25" style="1" bestFit="1" customWidth="1"/>
    <col min="2828" max="2828" width="15.75" style="1" bestFit="1" customWidth="1"/>
    <col min="2829" max="2829" width="4.25" style="1" bestFit="1" customWidth="1"/>
    <col min="2830" max="2831" width="15.75" style="1" bestFit="1" customWidth="1"/>
    <col min="2832" max="2832" width="4.25" style="1" bestFit="1" customWidth="1"/>
    <col min="2833" max="2834" width="15.75" style="1" bestFit="1" customWidth="1"/>
    <col min="2835" max="2835" width="14.625" style="1" bestFit="1" customWidth="1"/>
    <col min="2836" max="3073" width="14.5" style="1"/>
    <col min="3074" max="3074" width="3.625" style="1" customWidth="1"/>
    <col min="3075" max="3075" width="5.375" style="1" bestFit="1" customWidth="1"/>
    <col min="3076" max="3076" width="8.125" style="1" bestFit="1" customWidth="1"/>
    <col min="3077" max="3077" width="3.625" style="1" customWidth="1"/>
    <col min="3078" max="3078" width="37" style="1" customWidth="1"/>
    <col min="3079" max="3079" width="3.5" style="1" bestFit="1" customWidth="1"/>
    <col min="3080" max="3080" width="13.875" style="1" bestFit="1" customWidth="1"/>
    <col min="3081" max="3081" width="3.875" style="1" bestFit="1" customWidth="1"/>
    <col min="3082" max="3082" width="15.75" style="1" bestFit="1" customWidth="1"/>
    <col min="3083" max="3083" width="4.25" style="1" bestFit="1" customWidth="1"/>
    <col min="3084" max="3084" width="15.75" style="1" bestFit="1" customWidth="1"/>
    <col min="3085" max="3085" width="4.25" style="1" bestFit="1" customWidth="1"/>
    <col min="3086" max="3087" width="15.75" style="1" bestFit="1" customWidth="1"/>
    <col min="3088" max="3088" width="4.25" style="1" bestFit="1" customWidth="1"/>
    <col min="3089" max="3090" width="15.75" style="1" bestFit="1" customWidth="1"/>
    <col min="3091" max="3091" width="14.625" style="1" bestFit="1" customWidth="1"/>
    <col min="3092" max="3329" width="14.5" style="1"/>
    <col min="3330" max="3330" width="3.625" style="1" customWidth="1"/>
    <col min="3331" max="3331" width="5.375" style="1" bestFit="1" customWidth="1"/>
    <col min="3332" max="3332" width="8.125" style="1" bestFit="1" customWidth="1"/>
    <col min="3333" max="3333" width="3.625" style="1" customWidth="1"/>
    <col min="3334" max="3334" width="37" style="1" customWidth="1"/>
    <col min="3335" max="3335" width="3.5" style="1" bestFit="1" customWidth="1"/>
    <col min="3336" max="3336" width="13.875" style="1" bestFit="1" customWidth="1"/>
    <col min="3337" max="3337" width="3.875" style="1" bestFit="1" customWidth="1"/>
    <col min="3338" max="3338" width="15.75" style="1" bestFit="1" customWidth="1"/>
    <col min="3339" max="3339" width="4.25" style="1" bestFit="1" customWidth="1"/>
    <col min="3340" max="3340" width="15.75" style="1" bestFit="1" customWidth="1"/>
    <col min="3341" max="3341" width="4.25" style="1" bestFit="1" customWidth="1"/>
    <col min="3342" max="3343" width="15.75" style="1" bestFit="1" customWidth="1"/>
    <col min="3344" max="3344" width="4.25" style="1" bestFit="1" customWidth="1"/>
    <col min="3345" max="3346" width="15.75" style="1" bestFit="1" customWidth="1"/>
    <col min="3347" max="3347" width="14.625" style="1" bestFit="1" customWidth="1"/>
    <col min="3348" max="3585" width="14.5" style="1"/>
    <col min="3586" max="3586" width="3.625" style="1" customWidth="1"/>
    <col min="3587" max="3587" width="5.375" style="1" bestFit="1" customWidth="1"/>
    <col min="3588" max="3588" width="8.125" style="1" bestFit="1" customWidth="1"/>
    <col min="3589" max="3589" width="3.625" style="1" customWidth="1"/>
    <col min="3590" max="3590" width="37" style="1" customWidth="1"/>
    <col min="3591" max="3591" width="3.5" style="1" bestFit="1" customWidth="1"/>
    <col min="3592" max="3592" width="13.875" style="1" bestFit="1" customWidth="1"/>
    <col min="3593" max="3593" width="3.875" style="1" bestFit="1" customWidth="1"/>
    <col min="3594" max="3594" width="15.75" style="1" bestFit="1" customWidth="1"/>
    <col min="3595" max="3595" width="4.25" style="1" bestFit="1" customWidth="1"/>
    <col min="3596" max="3596" width="15.75" style="1" bestFit="1" customWidth="1"/>
    <col min="3597" max="3597" width="4.25" style="1" bestFit="1" customWidth="1"/>
    <col min="3598" max="3599" width="15.75" style="1" bestFit="1" customWidth="1"/>
    <col min="3600" max="3600" width="4.25" style="1" bestFit="1" customWidth="1"/>
    <col min="3601" max="3602" width="15.75" style="1" bestFit="1" customWidth="1"/>
    <col min="3603" max="3603" width="14.625" style="1" bestFit="1" customWidth="1"/>
    <col min="3604" max="3841" width="14.5" style="1"/>
    <col min="3842" max="3842" width="3.625" style="1" customWidth="1"/>
    <col min="3843" max="3843" width="5.375" style="1" bestFit="1" customWidth="1"/>
    <col min="3844" max="3844" width="8.125" style="1" bestFit="1" customWidth="1"/>
    <col min="3845" max="3845" width="3.625" style="1" customWidth="1"/>
    <col min="3846" max="3846" width="37" style="1" customWidth="1"/>
    <col min="3847" max="3847" width="3.5" style="1" bestFit="1" customWidth="1"/>
    <col min="3848" max="3848" width="13.875" style="1" bestFit="1" customWidth="1"/>
    <col min="3849" max="3849" width="3.875" style="1" bestFit="1" customWidth="1"/>
    <col min="3850" max="3850" width="15.75" style="1" bestFit="1" customWidth="1"/>
    <col min="3851" max="3851" width="4.25" style="1" bestFit="1" customWidth="1"/>
    <col min="3852" max="3852" width="15.75" style="1" bestFit="1" customWidth="1"/>
    <col min="3853" max="3853" width="4.25" style="1" bestFit="1" customWidth="1"/>
    <col min="3854" max="3855" width="15.75" style="1" bestFit="1" customWidth="1"/>
    <col min="3856" max="3856" width="4.25" style="1" bestFit="1" customWidth="1"/>
    <col min="3857" max="3858" width="15.75" style="1" bestFit="1" customWidth="1"/>
    <col min="3859" max="3859" width="14.625" style="1" bestFit="1" customWidth="1"/>
    <col min="3860" max="4097" width="14.5" style="1"/>
    <col min="4098" max="4098" width="3.625" style="1" customWidth="1"/>
    <col min="4099" max="4099" width="5.375" style="1" bestFit="1" customWidth="1"/>
    <col min="4100" max="4100" width="8.125" style="1" bestFit="1" customWidth="1"/>
    <col min="4101" max="4101" width="3.625" style="1" customWidth="1"/>
    <col min="4102" max="4102" width="37" style="1" customWidth="1"/>
    <col min="4103" max="4103" width="3.5" style="1" bestFit="1" customWidth="1"/>
    <col min="4104" max="4104" width="13.875" style="1" bestFit="1" customWidth="1"/>
    <col min="4105" max="4105" width="3.875" style="1" bestFit="1" customWidth="1"/>
    <col min="4106" max="4106" width="15.75" style="1" bestFit="1" customWidth="1"/>
    <col min="4107" max="4107" width="4.25" style="1" bestFit="1" customWidth="1"/>
    <col min="4108" max="4108" width="15.75" style="1" bestFit="1" customWidth="1"/>
    <col min="4109" max="4109" width="4.25" style="1" bestFit="1" customWidth="1"/>
    <col min="4110" max="4111" width="15.75" style="1" bestFit="1" customWidth="1"/>
    <col min="4112" max="4112" width="4.25" style="1" bestFit="1" customWidth="1"/>
    <col min="4113" max="4114" width="15.75" style="1" bestFit="1" customWidth="1"/>
    <col min="4115" max="4115" width="14.625" style="1" bestFit="1" customWidth="1"/>
    <col min="4116" max="4353" width="14.5" style="1"/>
    <col min="4354" max="4354" width="3.625" style="1" customWidth="1"/>
    <col min="4355" max="4355" width="5.375" style="1" bestFit="1" customWidth="1"/>
    <col min="4356" max="4356" width="8.125" style="1" bestFit="1" customWidth="1"/>
    <col min="4357" max="4357" width="3.625" style="1" customWidth="1"/>
    <col min="4358" max="4358" width="37" style="1" customWidth="1"/>
    <col min="4359" max="4359" width="3.5" style="1" bestFit="1" customWidth="1"/>
    <col min="4360" max="4360" width="13.875" style="1" bestFit="1" customWidth="1"/>
    <col min="4361" max="4361" width="3.875" style="1" bestFit="1" customWidth="1"/>
    <col min="4362" max="4362" width="15.75" style="1" bestFit="1" customWidth="1"/>
    <col min="4363" max="4363" width="4.25" style="1" bestFit="1" customWidth="1"/>
    <col min="4364" max="4364" width="15.75" style="1" bestFit="1" customWidth="1"/>
    <col min="4365" max="4365" width="4.25" style="1" bestFit="1" customWidth="1"/>
    <col min="4366" max="4367" width="15.75" style="1" bestFit="1" customWidth="1"/>
    <col min="4368" max="4368" width="4.25" style="1" bestFit="1" customWidth="1"/>
    <col min="4369" max="4370" width="15.75" style="1" bestFit="1" customWidth="1"/>
    <col min="4371" max="4371" width="14.625" style="1" bestFit="1" customWidth="1"/>
    <col min="4372" max="4609" width="14.5" style="1"/>
    <col min="4610" max="4610" width="3.625" style="1" customWidth="1"/>
    <col min="4611" max="4611" width="5.375" style="1" bestFit="1" customWidth="1"/>
    <col min="4612" max="4612" width="8.125" style="1" bestFit="1" customWidth="1"/>
    <col min="4613" max="4613" width="3.625" style="1" customWidth="1"/>
    <col min="4614" max="4614" width="37" style="1" customWidth="1"/>
    <col min="4615" max="4615" width="3.5" style="1" bestFit="1" customWidth="1"/>
    <col min="4616" max="4616" width="13.875" style="1" bestFit="1" customWidth="1"/>
    <col min="4617" max="4617" width="3.875" style="1" bestFit="1" customWidth="1"/>
    <col min="4618" max="4618" width="15.75" style="1" bestFit="1" customWidth="1"/>
    <col min="4619" max="4619" width="4.25" style="1" bestFit="1" customWidth="1"/>
    <col min="4620" max="4620" width="15.75" style="1" bestFit="1" customWidth="1"/>
    <col min="4621" max="4621" width="4.25" style="1" bestFit="1" customWidth="1"/>
    <col min="4622" max="4623" width="15.75" style="1" bestFit="1" customWidth="1"/>
    <col min="4624" max="4624" width="4.25" style="1" bestFit="1" customWidth="1"/>
    <col min="4625" max="4626" width="15.75" style="1" bestFit="1" customWidth="1"/>
    <col min="4627" max="4627" width="14.625" style="1" bestFit="1" customWidth="1"/>
    <col min="4628" max="4865" width="14.5" style="1"/>
    <col min="4866" max="4866" width="3.625" style="1" customWidth="1"/>
    <col min="4867" max="4867" width="5.375" style="1" bestFit="1" customWidth="1"/>
    <col min="4868" max="4868" width="8.125" style="1" bestFit="1" customWidth="1"/>
    <col min="4869" max="4869" width="3.625" style="1" customWidth="1"/>
    <col min="4870" max="4870" width="37" style="1" customWidth="1"/>
    <col min="4871" max="4871" width="3.5" style="1" bestFit="1" customWidth="1"/>
    <col min="4872" max="4872" width="13.875" style="1" bestFit="1" customWidth="1"/>
    <col min="4873" max="4873" width="3.875" style="1" bestFit="1" customWidth="1"/>
    <col min="4874" max="4874" width="15.75" style="1" bestFit="1" customWidth="1"/>
    <col min="4875" max="4875" width="4.25" style="1" bestFit="1" customWidth="1"/>
    <col min="4876" max="4876" width="15.75" style="1" bestFit="1" customWidth="1"/>
    <col min="4877" max="4877" width="4.25" style="1" bestFit="1" customWidth="1"/>
    <col min="4878" max="4879" width="15.75" style="1" bestFit="1" customWidth="1"/>
    <col min="4880" max="4880" width="4.25" style="1" bestFit="1" customWidth="1"/>
    <col min="4881" max="4882" width="15.75" style="1" bestFit="1" customWidth="1"/>
    <col min="4883" max="4883" width="14.625" style="1" bestFit="1" customWidth="1"/>
    <col min="4884" max="5121" width="14.5" style="1"/>
    <col min="5122" max="5122" width="3.625" style="1" customWidth="1"/>
    <col min="5123" max="5123" width="5.375" style="1" bestFit="1" customWidth="1"/>
    <col min="5124" max="5124" width="8.125" style="1" bestFit="1" customWidth="1"/>
    <col min="5125" max="5125" width="3.625" style="1" customWidth="1"/>
    <col min="5126" max="5126" width="37" style="1" customWidth="1"/>
    <col min="5127" max="5127" width="3.5" style="1" bestFit="1" customWidth="1"/>
    <col min="5128" max="5128" width="13.875" style="1" bestFit="1" customWidth="1"/>
    <col min="5129" max="5129" width="3.875" style="1" bestFit="1" customWidth="1"/>
    <col min="5130" max="5130" width="15.75" style="1" bestFit="1" customWidth="1"/>
    <col min="5131" max="5131" width="4.25" style="1" bestFit="1" customWidth="1"/>
    <col min="5132" max="5132" width="15.75" style="1" bestFit="1" customWidth="1"/>
    <col min="5133" max="5133" width="4.25" style="1" bestFit="1" customWidth="1"/>
    <col min="5134" max="5135" width="15.75" style="1" bestFit="1" customWidth="1"/>
    <col min="5136" max="5136" width="4.25" style="1" bestFit="1" customWidth="1"/>
    <col min="5137" max="5138" width="15.75" style="1" bestFit="1" customWidth="1"/>
    <col min="5139" max="5139" width="14.625" style="1" bestFit="1" customWidth="1"/>
    <col min="5140" max="5377" width="14.5" style="1"/>
    <col min="5378" max="5378" width="3.625" style="1" customWidth="1"/>
    <col min="5379" max="5379" width="5.375" style="1" bestFit="1" customWidth="1"/>
    <col min="5380" max="5380" width="8.125" style="1" bestFit="1" customWidth="1"/>
    <col min="5381" max="5381" width="3.625" style="1" customWidth="1"/>
    <col min="5382" max="5382" width="37" style="1" customWidth="1"/>
    <col min="5383" max="5383" width="3.5" style="1" bestFit="1" customWidth="1"/>
    <col min="5384" max="5384" width="13.875" style="1" bestFit="1" customWidth="1"/>
    <col min="5385" max="5385" width="3.875" style="1" bestFit="1" customWidth="1"/>
    <col min="5386" max="5386" width="15.75" style="1" bestFit="1" customWidth="1"/>
    <col min="5387" max="5387" width="4.25" style="1" bestFit="1" customWidth="1"/>
    <col min="5388" max="5388" width="15.75" style="1" bestFit="1" customWidth="1"/>
    <col min="5389" max="5389" width="4.25" style="1" bestFit="1" customWidth="1"/>
    <col min="5390" max="5391" width="15.75" style="1" bestFit="1" customWidth="1"/>
    <col min="5392" max="5392" width="4.25" style="1" bestFit="1" customWidth="1"/>
    <col min="5393" max="5394" width="15.75" style="1" bestFit="1" customWidth="1"/>
    <col min="5395" max="5395" width="14.625" style="1" bestFit="1" customWidth="1"/>
    <col min="5396" max="5633" width="14.5" style="1"/>
    <col min="5634" max="5634" width="3.625" style="1" customWidth="1"/>
    <col min="5635" max="5635" width="5.375" style="1" bestFit="1" customWidth="1"/>
    <col min="5636" max="5636" width="8.125" style="1" bestFit="1" customWidth="1"/>
    <col min="5637" max="5637" width="3.625" style="1" customWidth="1"/>
    <col min="5638" max="5638" width="37" style="1" customWidth="1"/>
    <col min="5639" max="5639" width="3.5" style="1" bestFit="1" customWidth="1"/>
    <col min="5640" max="5640" width="13.875" style="1" bestFit="1" customWidth="1"/>
    <col min="5641" max="5641" width="3.875" style="1" bestFit="1" customWidth="1"/>
    <col min="5642" max="5642" width="15.75" style="1" bestFit="1" customWidth="1"/>
    <col min="5643" max="5643" width="4.25" style="1" bestFit="1" customWidth="1"/>
    <col min="5644" max="5644" width="15.75" style="1" bestFit="1" customWidth="1"/>
    <col min="5645" max="5645" width="4.25" style="1" bestFit="1" customWidth="1"/>
    <col min="5646" max="5647" width="15.75" style="1" bestFit="1" customWidth="1"/>
    <col min="5648" max="5648" width="4.25" style="1" bestFit="1" customWidth="1"/>
    <col min="5649" max="5650" width="15.75" style="1" bestFit="1" customWidth="1"/>
    <col min="5651" max="5651" width="14.625" style="1" bestFit="1" customWidth="1"/>
    <col min="5652" max="5889" width="14.5" style="1"/>
    <col min="5890" max="5890" width="3.625" style="1" customWidth="1"/>
    <col min="5891" max="5891" width="5.375" style="1" bestFit="1" customWidth="1"/>
    <col min="5892" max="5892" width="8.125" style="1" bestFit="1" customWidth="1"/>
    <col min="5893" max="5893" width="3.625" style="1" customWidth="1"/>
    <col min="5894" max="5894" width="37" style="1" customWidth="1"/>
    <col min="5895" max="5895" width="3.5" style="1" bestFit="1" customWidth="1"/>
    <col min="5896" max="5896" width="13.875" style="1" bestFit="1" customWidth="1"/>
    <col min="5897" max="5897" width="3.875" style="1" bestFit="1" customWidth="1"/>
    <col min="5898" max="5898" width="15.75" style="1" bestFit="1" customWidth="1"/>
    <col min="5899" max="5899" width="4.25" style="1" bestFit="1" customWidth="1"/>
    <col min="5900" max="5900" width="15.75" style="1" bestFit="1" customWidth="1"/>
    <col min="5901" max="5901" width="4.25" style="1" bestFit="1" customWidth="1"/>
    <col min="5902" max="5903" width="15.75" style="1" bestFit="1" customWidth="1"/>
    <col min="5904" max="5904" width="4.25" style="1" bestFit="1" customWidth="1"/>
    <col min="5905" max="5906" width="15.75" style="1" bestFit="1" customWidth="1"/>
    <col min="5907" max="5907" width="14.625" style="1" bestFit="1" customWidth="1"/>
    <col min="5908" max="6145" width="14.5" style="1"/>
    <col min="6146" max="6146" width="3.625" style="1" customWidth="1"/>
    <col min="6147" max="6147" width="5.375" style="1" bestFit="1" customWidth="1"/>
    <col min="6148" max="6148" width="8.125" style="1" bestFit="1" customWidth="1"/>
    <col min="6149" max="6149" width="3.625" style="1" customWidth="1"/>
    <col min="6150" max="6150" width="37" style="1" customWidth="1"/>
    <col min="6151" max="6151" width="3.5" style="1" bestFit="1" customWidth="1"/>
    <col min="6152" max="6152" width="13.875" style="1" bestFit="1" customWidth="1"/>
    <col min="6153" max="6153" width="3.875" style="1" bestFit="1" customWidth="1"/>
    <col min="6154" max="6154" width="15.75" style="1" bestFit="1" customWidth="1"/>
    <col min="6155" max="6155" width="4.25" style="1" bestFit="1" customWidth="1"/>
    <col min="6156" max="6156" width="15.75" style="1" bestFit="1" customWidth="1"/>
    <col min="6157" max="6157" width="4.25" style="1" bestFit="1" customWidth="1"/>
    <col min="6158" max="6159" width="15.75" style="1" bestFit="1" customWidth="1"/>
    <col min="6160" max="6160" width="4.25" style="1" bestFit="1" customWidth="1"/>
    <col min="6161" max="6162" width="15.75" style="1" bestFit="1" customWidth="1"/>
    <col min="6163" max="6163" width="14.625" style="1" bestFit="1" customWidth="1"/>
    <col min="6164" max="6401" width="14.5" style="1"/>
    <col min="6402" max="6402" width="3.625" style="1" customWidth="1"/>
    <col min="6403" max="6403" width="5.375" style="1" bestFit="1" customWidth="1"/>
    <col min="6404" max="6404" width="8.125" style="1" bestFit="1" customWidth="1"/>
    <col min="6405" max="6405" width="3.625" style="1" customWidth="1"/>
    <col min="6406" max="6406" width="37" style="1" customWidth="1"/>
    <col min="6407" max="6407" width="3.5" style="1" bestFit="1" customWidth="1"/>
    <col min="6408" max="6408" width="13.875" style="1" bestFit="1" customWidth="1"/>
    <col min="6409" max="6409" width="3.875" style="1" bestFit="1" customWidth="1"/>
    <col min="6410" max="6410" width="15.75" style="1" bestFit="1" customWidth="1"/>
    <col min="6411" max="6411" width="4.25" style="1" bestFit="1" customWidth="1"/>
    <col min="6412" max="6412" width="15.75" style="1" bestFit="1" customWidth="1"/>
    <col min="6413" max="6413" width="4.25" style="1" bestFit="1" customWidth="1"/>
    <col min="6414" max="6415" width="15.75" style="1" bestFit="1" customWidth="1"/>
    <col min="6416" max="6416" width="4.25" style="1" bestFit="1" customWidth="1"/>
    <col min="6417" max="6418" width="15.75" style="1" bestFit="1" customWidth="1"/>
    <col min="6419" max="6419" width="14.625" style="1" bestFit="1" customWidth="1"/>
    <col min="6420" max="6657" width="14.5" style="1"/>
    <col min="6658" max="6658" width="3.625" style="1" customWidth="1"/>
    <col min="6659" max="6659" width="5.375" style="1" bestFit="1" customWidth="1"/>
    <col min="6660" max="6660" width="8.125" style="1" bestFit="1" customWidth="1"/>
    <col min="6661" max="6661" width="3.625" style="1" customWidth="1"/>
    <col min="6662" max="6662" width="37" style="1" customWidth="1"/>
    <col min="6663" max="6663" width="3.5" style="1" bestFit="1" customWidth="1"/>
    <col min="6664" max="6664" width="13.875" style="1" bestFit="1" customWidth="1"/>
    <col min="6665" max="6665" width="3.875" style="1" bestFit="1" customWidth="1"/>
    <col min="6666" max="6666" width="15.75" style="1" bestFit="1" customWidth="1"/>
    <col min="6667" max="6667" width="4.25" style="1" bestFit="1" customWidth="1"/>
    <col min="6668" max="6668" width="15.75" style="1" bestFit="1" customWidth="1"/>
    <col min="6669" max="6669" width="4.25" style="1" bestFit="1" customWidth="1"/>
    <col min="6670" max="6671" width="15.75" style="1" bestFit="1" customWidth="1"/>
    <col min="6672" max="6672" width="4.25" style="1" bestFit="1" customWidth="1"/>
    <col min="6673" max="6674" width="15.75" style="1" bestFit="1" customWidth="1"/>
    <col min="6675" max="6675" width="14.625" style="1" bestFit="1" customWidth="1"/>
    <col min="6676" max="6913" width="14.5" style="1"/>
    <col min="6914" max="6914" width="3.625" style="1" customWidth="1"/>
    <col min="6915" max="6915" width="5.375" style="1" bestFit="1" customWidth="1"/>
    <col min="6916" max="6916" width="8.125" style="1" bestFit="1" customWidth="1"/>
    <col min="6917" max="6917" width="3.625" style="1" customWidth="1"/>
    <col min="6918" max="6918" width="37" style="1" customWidth="1"/>
    <col min="6919" max="6919" width="3.5" style="1" bestFit="1" customWidth="1"/>
    <col min="6920" max="6920" width="13.875" style="1" bestFit="1" customWidth="1"/>
    <col min="6921" max="6921" width="3.875" style="1" bestFit="1" customWidth="1"/>
    <col min="6922" max="6922" width="15.75" style="1" bestFit="1" customWidth="1"/>
    <col min="6923" max="6923" width="4.25" style="1" bestFit="1" customWidth="1"/>
    <col min="6924" max="6924" width="15.75" style="1" bestFit="1" customWidth="1"/>
    <col min="6925" max="6925" width="4.25" style="1" bestFit="1" customWidth="1"/>
    <col min="6926" max="6927" width="15.75" style="1" bestFit="1" customWidth="1"/>
    <col min="6928" max="6928" width="4.25" style="1" bestFit="1" customWidth="1"/>
    <col min="6929" max="6930" width="15.75" style="1" bestFit="1" customWidth="1"/>
    <col min="6931" max="6931" width="14.625" style="1" bestFit="1" customWidth="1"/>
    <col min="6932" max="7169" width="14.5" style="1"/>
    <col min="7170" max="7170" width="3.625" style="1" customWidth="1"/>
    <col min="7171" max="7171" width="5.375" style="1" bestFit="1" customWidth="1"/>
    <col min="7172" max="7172" width="8.125" style="1" bestFit="1" customWidth="1"/>
    <col min="7173" max="7173" width="3.625" style="1" customWidth="1"/>
    <col min="7174" max="7174" width="37" style="1" customWidth="1"/>
    <col min="7175" max="7175" width="3.5" style="1" bestFit="1" customWidth="1"/>
    <col min="7176" max="7176" width="13.875" style="1" bestFit="1" customWidth="1"/>
    <col min="7177" max="7177" width="3.875" style="1" bestFit="1" customWidth="1"/>
    <col min="7178" max="7178" width="15.75" style="1" bestFit="1" customWidth="1"/>
    <col min="7179" max="7179" width="4.25" style="1" bestFit="1" customWidth="1"/>
    <col min="7180" max="7180" width="15.75" style="1" bestFit="1" customWidth="1"/>
    <col min="7181" max="7181" width="4.25" style="1" bestFit="1" customWidth="1"/>
    <col min="7182" max="7183" width="15.75" style="1" bestFit="1" customWidth="1"/>
    <col min="7184" max="7184" width="4.25" style="1" bestFit="1" customWidth="1"/>
    <col min="7185" max="7186" width="15.75" style="1" bestFit="1" customWidth="1"/>
    <col min="7187" max="7187" width="14.625" style="1" bestFit="1" customWidth="1"/>
    <col min="7188" max="7425" width="14.5" style="1"/>
    <col min="7426" max="7426" width="3.625" style="1" customWidth="1"/>
    <col min="7427" max="7427" width="5.375" style="1" bestFit="1" customWidth="1"/>
    <col min="7428" max="7428" width="8.125" style="1" bestFit="1" customWidth="1"/>
    <col min="7429" max="7429" width="3.625" style="1" customWidth="1"/>
    <col min="7430" max="7430" width="37" style="1" customWidth="1"/>
    <col min="7431" max="7431" width="3.5" style="1" bestFit="1" customWidth="1"/>
    <col min="7432" max="7432" width="13.875" style="1" bestFit="1" customWidth="1"/>
    <col min="7433" max="7433" width="3.875" style="1" bestFit="1" customWidth="1"/>
    <col min="7434" max="7434" width="15.75" style="1" bestFit="1" customWidth="1"/>
    <col min="7435" max="7435" width="4.25" style="1" bestFit="1" customWidth="1"/>
    <col min="7436" max="7436" width="15.75" style="1" bestFit="1" customWidth="1"/>
    <col min="7437" max="7437" width="4.25" style="1" bestFit="1" customWidth="1"/>
    <col min="7438" max="7439" width="15.75" style="1" bestFit="1" customWidth="1"/>
    <col min="7440" max="7440" width="4.25" style="1" bestFit="1" customWidth="1"/>
    <col min="7441" max="7442" width="15.75" style="1" bestFit="1" customWidth="1"/>
    <col min="7443" max="7443" width="14.625" style="1" bestFit="1" customWidth="1"/>
    <col min="7444" max="7681" width="14.5" style="1"/>
    <col min="7682" max="7682" width="3.625" style="1" customWidth="1"/>
    <col min="7683" max="7683" width="5.375" style="1" bestFit="1" customWidth="1"/>
    <col min="7684" max="7684" width="8.125" style="1" bestFit="1" customWidth="1"/>
    <col min="7685" max="7685" width="3.625" style="1" customWidth="1"/>
    <col min="7686" max="7686" width="37" style="1" customWidth="1"/>
    <col min="7687" max="7687" width="3.5" style="1" bestFit="1" customWidth="1"/>
    <col min="7688" max="7688" width="13.875" style="1" bestFit="1" customWidth="1"/>
    <col min="7689" max="7689" width="3.875" style="1" bestFit="1" customWidth="1"/>
    <col min="7690" max="7690" width="15.75" style="1" bestFit="1" customWidth="1"/>
    <col min="7691" max="7691" width="4.25" style="1" bestFit="1" customWidth="1"/>
    <col min="7692" max="7692" width="15.75" style="1" bestFit="1" customWidth="1"/>
    <col min="7693" max="7693" width="4.25" style="1" bestFit="1" customWidth="1"/>
    <col min="7694" max="7695" width="15.75" style="1" bestFit="1" customWidth="1"/>
    <col min="7696" max="7696" width="4.25" style="1" bestFit="1" customWidth="1"/>
    <col min="7697" max="7698" width="15.75" style="1" bestFit="1" customWidth="1"/>
    <col min="7699" max="7699" width="14.625" style="1" bestFit="1" customWidth="1"/>
    <col min="7700" max="7937" width="14.5" style="1"/>
    <col min="7938" max="7938" width="3.625" style="1" customWidth="1"/>
    <col min="7939" max="7939" width="5.375" style="1" bestFit="1" customWidth="1"/>
    <col min="7940" max="7940" width="8.125" style="1" bestFit="1" customWidth="1"/>
    <col min="7941" max="7941" width="3.625" style="1" customWidth="1"/>
    <col min="7942" max="7942" width="37" style="1" customWidth="1"/>
    <col min="7943" max="7943" width="3.5" style="1" bestFit="1" customWidth="1"/>
    <col min="7944" max="7944" width="13.875" style="1" bestFit="1" customWidth="1"/>
    <col min="7945" max="7945" width="3.875" style="1" bestFit="1" customWidth="1"/>
    <col min="7946" max="7946" width="15.75" style="1" bestFit="1" customWidth="1"/>
    <col min="7947" max="7947" width="4.25" style="1" bestFit="1" customWidth="1"/>
    <col min="7948" max="7948" width="15.75" style="1" bestFit="1" customWidth="1"/>
    <col min="7949" max="7949" width="4.25" style="1" bestFit="1" customWidth="1"/>
    <col min="7950" max="7951" width="15.75" style="1" bestFit="1" customWidth="1"/>
    <col min="7952" max="7952" width="4.25" style="1" bestFit="1" customWidth="1"/>
    <col min="7953" max="7954" width="15.75" style="1" bestFit="1" customWidth="1"/>
    <col min="7955" max="7955" width="14.625" style="1" bestFit="1" customWidth="1"/>
    <col min="7956" max="8193" width="14.5" style="1"/>
    <col min="8194" max="8194" width="3.625" style="1" customWidth="1"/>
    <col min="8195" max="8195" width="5.375" style="1" bestFit="1" customWidth="1"/>
    <col min="8196" max="8196" width="8.125" style="1" bestFit="1" customWidth="1"/>
    <col min="8197" max="8197" width="3.625" style="1" customWidth="1"/>
    <col min="8198" max="8198" width="37" style="1" customWidth="1"/>
    <col min="8199" max="8199" width="3.5" style="1" bestFit="1" customWidth="1"/>
    <col min="8200" max="8200" width="13.875" style="1" bestFit="1" customWidth="1"/>
    <col min="8201" max="8201" width="3.875" style="1" bestFit="1" customWidth="1"/>
    <col min="8202" max="8202" width="15.75" style="1" bestFit="1" customWidth="1"/>
    <col min="8203" max="8203" width="4.25" style="1" bestFit="1" customWidth="1"/>
    <col min="8204" max="8204" width="15.75" style="1" bestFit="1" customWidth="1"/>
    <col min="8205" max="8205" width="4.25" style="1" bestFit="1" customWidth="1"/>
    <col min="8206" max="8207" width="15.75" style="1" bestFit="1" customWidth="1"/>
    <col min="8208" max="8208" width="4.25" style="1" bestFit="1" customWidth="1"/>
    <col min="8209" max="8210" width="15.75" style="1" bestFit="1" customWidth="1"/>
    <col min="8211" max="8211" width="14.625" style="1" bestFit="1" customWidth="1"/>
    <col min="8212" max="8449" width="14.5" style="1"/>
    <col min="8450" max="8450" width="3.625" style="1" customWidth="1"/>
    <col min="8451" max="8451" width="5.375" style="1" bestFit="1" customWidth="1"/>
    <col min="8452" max="8452" width="8.125" style="1" bestFit="1" customWidth="1"/>
    <col min="8453" max="8453" width="3.625" style="1" customWidth="1"/>
    <col min="8454" max="8454" width="37" style="1" customWidth="1"/>
    <col min="8455" max="8455" width="3.5" style="1" bestFit="1" customWidth="1"/>
    <col min="8456" max="8456" width="13.875" style="1" bestFit="1" customWidth="1"/>
    <col min="8457" max="8457" width="3.875" style="1" bestFit="1" customWidth="1"/>
    <col min="8458" max="8458" width="15.75" style="1" bestFit="1" customWidth="1"/>
    <col min="8459" max="8459" width="4.25" style="1" bestFit="1" customWidth="1"/>
    <col min="8460" max="8460" width="15.75" style="1" bestFit="1" customWidth="1"/>
    <col min="8461" max="8461" width="4.25" style="1" bestFit="1" customWidth="1"/>
    <col min="8462" max="8463" width="15.75" style="1" bestFit="1" customWidth="1"/>
    <col min="8464" max="8464" width="4.25" style="1" bestFit="1" customWidth="1"/>
    <col min="8465" max="8466" width="15.75" style="1" bestFit="1" customWidth="1"/>
    <col min="8467" max="8467" width="14.625" style="1" bestFit="1" customWidth="1"/>
    <col min="8468" max="8705" width="14.5" style="1"/>
    <col min="8706" max="8706" width="3.625" style="1" customWidth="1"/>
    <col min="8707" max="8707" width="5.375" style="1" bestFit="1" customWidth="1"/>
    <col min="8708" max="8708" width="8.125" style="1" bestFit="1" customWidth="1"/>
    <col min="8709" max="8709" width="3.625" style="1" customWidth="1"/>
    <col min="8710" max="8710" width="37" style="1" customWidth="1"/>
    <col min="8711" max="8711" width="3.5" style="1" bestFit="1" customWidth="1"/>
    <col min="8712" max="8712" width="13.875" style="1" bestFit="1" customWidth="1"/>
    <col min="8713" max="8713" width="3.875" style="1" bestFit="1" customWidth="1"/>
    <col min="8714" max="8714" width="15.75" style="1" bestFit="1" customWidth="1"/>
    <col min="8715" max="8715" width="4.25" style="1" bestFit="1" customWidth="1"/>
    <col min="8716" max="8716" width="15.75" style="1" bestFit="1" customWidth="1"/>
    <col min="8717" max="8717" width="4.25" style="1" bestFit="1" customWidth="1"/>
    <col min="8718" max="8719" width="15.75" style="1" bestFit="1" customWidth="1"/>
    <col min="8720" max="8720" width="4.25" style="1" bestFit="1" customWidth="1"/>
    <col min="8721" max="8722" width="15.75" style="1" bestFit="1" customWidth="1"/>
    <col min="8723" max="8723" width="14.625" style="1" bestFit="1" customWidth="1"/>
    <col min="8724" max="8961" width="14.5" style="1"/>
    <col min="8962" max="8962" width="3.625" style="1" customWidth="1"/>
    <col min="8963" max="8963" width="5.375" style="1" bestFit="1" customWidth="1"/>
    <col min="8964" max="8964" width="8.125" style="1" bestFit="1" customWidth="1"/>
    <col min="8965" max="8965" width="3.625" style="1" customWidth="1"/>
    <col min="8966" max="8966" width="37" style="1" customWidth="1"/>
    <col min="8967" max="8967" width="3.5" style="1" bestFit="1" customWidth="1"/>
    <col min="8968" max="8968" width="13.875" style="1" bestFit="1" customWidth="1"/>
    <col min="8969" max="8969" width="3.875" style="1" bestFit="1" customWidth="1"/>
    <col min="8970" max="8970" width="15.75" style="1" bestFit="1" customWidth="1"/>
    <col min="8971" max="8971" width="4.25" style="1" bestFit="1" customWidth="1"/>
    <col min="8972" max="8972" width="15.75" style="1" bestFit="1" customWidth="1"/>
    <col min="8973" max="8973" width="4.25" style="1" bestFit="1" customWidth="1"/>
    <col min="8974" max="8975" width="15.75" style="1" bestFit="1" customWidth="1"/>
    <col min="8976" max="8976" width="4.25" style="1" bestFit="1" customWidth="1"/>
    <col min="8977" max="8978" width="15.75" style="1" bestFit="1" customWidth="1"/>
    <col min="8979" max="8979" width="14.625" style="1" bestFit="1" customWidth="1"/>
    <col min="8980" max="9217" width="14.5" style="1"/>
    <col min="9218" max="9218" width="3.625" style="1" customWidth="1"/>
    <col min="9219" max="9219" width="5.375" style="1" bestFit="1" customWidth="1"/>
    <col min="9220" max="9220" width="8.125" style="1" bestFit="1" customWidth="1"/>
    <col min="9221" max="9221" width="3.625" style="1" customWidth="1"/>
    <col min="9222" max="9222" width="37" style="1" customWidth="1"/>
    <col min="9223" max="9223" width="3.5" style="1" bestFit="1" customWidth="1"/>
    <col min="9224" max="9224" width="13.875" style="1" bestFit="1" customWidth="1"/>
    <col min="9225" max="9225" width="3.875" style="1" bestFit="1" customWidth="1"/>
    <col min="9226" max="9226" width="15.75" style="1" bestFit="1" customWidth="1"/>
    <col min="9227" max="9227" width="4.25" style="1" bestFit="1" customWidth="1"/>
    <col min="9228" max="9228" width="15.75" style="1" bestFit="1" customWidth="1"/>
    <col min="9229" max="9229" width="4.25" style="1" bestFit="1" customWidth="1"/>
    <col min="9230" max="9231" width="15.75" style="1" bestFit="1" customWidth="1"/>
    <col min="9232" max="9232" width="4.25" style="1" bestFit="1" customWidth="1"/>
    <col min="9233" max="9234" width="15.75" style="1" bestFit="1" customWidth="1"/>
    <col min="9235" max="9235" width="14.625" style="1" bestFit="1" customWidth="1"/>
    <col min="9236" max="9473" width="14.5" style="1"/>
    <col min="9474" max="9474" width="3.625" style="1" customWidth="1"/>
    <col min="9475" max="9475" width="5.375" style="1" bestFit="1" customWidth="1"/>
    <col min="9476" max="9476" width="8.125" style="1" bestFit="1" customWidth="1"/>
    <col min="9477" max="9477" width="3.625" style="1" customWidth="1"/>
    <col min="9478" max="9478" width="37" style="1" customWidth="1"/>
    <col min="9479" max="9479" width="3.5" style="1" bestFit="1" customWidth="1"/>
    <col min="9480" max="9480" width="13.875" style="1" bestFit="1" customWidth="1"/>
    <col min="9481" max="9481" width="3.875" style="1" bestFit="1" customWidth="1"/>
    <col min="9482" max="9482" width="15.75" style="1" bestFit="1" customWidth="1"/>
    <col min="9483" max="9483" width="4.25" style="1" bestFit="1" customWidth="1"/>
    <col min="9484" max="9484" width="15.75" style="1" bestFit="1" customWidth="1"/>
    <col min="9485" max="9485" width="4.25" style="1" bestFit="1" customWidth="1"/>
    <col min="9486" max="9487" width="15.75" style="1" bestFit="1" customWidth="1"/>
    <col min="9488" max="9488" width="4.25" style="1" bestFit="1" customWidth="1"/>
    <col min="9489" max="9490" width="15.75" style="1" bestFit="1" customWidth="1"/>
    <col min="9491" max="9491" width="14.625" style="1" bestFit="1" customWidth="1"/>
    <col min="9492" max="9729" width="14.5" style="1"/>
    <col min="9730" max="9730" width="3.625" style="1" customWidth="1"/>
    <col min="9731" max="9731" width="5.375" style="1" bestFit="1" customWidth="1"/>
    <col min="9732" max="9732" width="8.125" style="1" bestFit="1" customWidth="1"/>
    <col min="9733" max="9733" width="3.625" style="1" customWidth="1"/>
    <col min="9734" max="9734" width="37" style="1" customWidth="1"/>
    <col min="9735" max="9735" width="3.5" style="1" bestFit="1" customWidth="1"/>
    <col min="9736" max="9736" width="13.875" style="1" bestFit="1" customWidth="1"/>
    <col min="9737" max="9737" width="3.875" style="1" bestFit="1" customWidth="1"/>
    <col min="9738" max="9738" width="15.75" style="1" bestFit="1" customWidth="1"/>
    <col min="9739" max="9739" width="4.25" style="1" bestFit="1" customWidth="1"/>
    <col min="9740" max="9740" width="15.75" style="1" bestFit="1" customWidth="1"/>
    <col min="9741" max="9741" width="4.25" style="1" bestFit="1" customWidth="1"/>
    <col min="9742" max="9743" width="15.75" style="1" bestFit="1" customWidth="1"/>
    <col min="9744" max="9744" width="4.25" style="1" bestFit="1" customWidth="1"/>
    <col min="9745" max="9746" width="15.75" style="1" bestFit="1" customWidth="1"/>
    <col min="9747" max="9747" width="14.625" style="1" bestFit="1" customWidth="1"/>
    <col min="9748" max="9985" width="14.5" style="1"/>
    <col min="9986" max="9986" width="3.625" style="1" customWidth="1"/>
    <col min="9987" max="9987" width="5.375" style="1" bestFit="1" customWidth="1"/>
    <col min="9988" max="9988" width="8.125" style="1" bestFit="1" customWidth="1"/>
    <col min="9989" max="9989" width="3.625" style="1" customWidth="1"/>
    <col min="9990" max="9990" width="37" style="1" customWidth="1"/>
    <col min="9991" max="9991" width="3.5" style="1" bestFit="1" customWidth="1"/>
    <col min="9992" max="9992" width="13.875" style="1" bestFit="1" customWidth="1"/>
    <col min="9993" max="9993" width="3.875" style="1" bestFit="1" customWidth="1"/>
    <col min="9994" max="9994" width="15.75" style="1" bestFit="1" customWidth="1"/>
    <col min="9995" max="9995" width="4.25" style="1" bestFit="1" customWidth="1"/>
    <col min="9996" max="9996" width="15.75" style="1" bestFit="1" customWidth="1"/>
    <col min="9997" max="9997" width="4.25" style="1" bestFit="1" customWidth="1"/>
    <col min="9998" max="9999" width="15.75" style="1" bestFit="1" customWidth="1"/>
    <col min="10000" max="10000" width="4.25" style="1" bestFit="1" customWidth="1"/>
    <col min="10001" max="10002" width="15.75" style="1" bestFit="1" customWidth="1"/>
    <col min="10003" max="10003" width="14.625" style="1" bestFit="1" customWidth="1"/>
    <col min="10004" max="10241" width="14.5" style="1"/>
    <col min="10242" max="10242" width="3.625" style="1" customWidth="1"/>
    <col min="10243" max="10243" width="5.375" style="1" bestFit="1" customWidth="1"/>
    <col min="10244" max="10244" width="8.125" style="1" bestFit="1" customWidth="1"/>
    <col min="10245" max="10245" width="3.625" style="1" customWidth="1"/>
    <col min="10246" max="10246" width="37" style="1" customWidth="1"/>
    <col min="10247" max="10247" width="3.5" style="1" bestFit="1" customWidth="1"/>
    <col min="10248" max="10248" width="13.875" style="1" bestFit="1" customWidth="1"/>
    <col min="10249" max="10249" width="3.875" style="1" bestFit="1" customWidth="1"/>
    <col min="10250" max="10250" width="15.75" style="1" bestFit="1" customWidth="1"/>
    <col min="10251" max="10251" width="4.25" style="1" bestFit="1" customWidth="1"/>
    <col min="10252" max="10252" width="15.75" style="1" bestFit="1" customWidth="1"/>
    <col min="10253" max="10253" width="4.25" style="1" bestFit="1" customWidth="1"/>
    <col min="10254" max="10255" width="15.75" style="1" bestFit="1" customWidth="1"/>
    <col min="10256" max="10256" width="4.25" style="1" bestFit="1" customWidth="1"/>
    <col min="10257" max="10258" width="15.75" style="1" bestFit="1" customWidth="1"/>
    <col min="10259" max="10259" width="14.625" style="1" bestFit="1" customWidth="1"/>
    <col min="10260" max="10497" width="14.5" style="1"/>
    <col min="10498" max="10498" width="3.625" style="1" customWidth="1"/>
    <col min="10499" max="10499" width="5.375" style="1" bestFit="1" customWidth="1"/>
    <col min="10500" max="10500" width="8.125" style="1" bestFit="1" customWidth="1"/>
    <col min="10501" max="10501" width="3.625" style="1" customWidth="1"/>
    <col min="10502" max="10502" width="37" style="1" customWidth="1"/>
    <col min="10503" max="10503" width="3.5" style="1" bestFit="1" customWidth="1"/>
    <col min="10504" max="10504" width="13.875" style="1" bestFit="1" customWidth="1"/>
    <col min="10505" max="10505" width="3.875" style="1" bestFit="1" customWidth="1"/>
    <col min="10506" max="10506" width="15.75" style="1" bestFit="1" customWidth="1"/>
    <col min="10507" max="10507" width="4.25" style="1" bestFit="1" customWidth="1"/>
    <col min="10508" max="10508" width="15.75" style="1" bestFit="1" customWidth="1"/>
    <col min="10509" max="10509" width="4.25" style="1" bestFit="1" customWidth="1"/>
    <col min="10510" max="10511" width="15.75" style="1" bestFit="1" customWidth="1"/>
    <col min="10512" max="10512" width="4.25" style="1" bestFit="1" customWidth="1"/>
    <col min="10513" max="10514" width="15.75" style="1" bestFit="1" customWidth="1"/>
    <col min="10515" max="10515" width="14.625" style="1" bestFit="1" customWidth="1"/>
    <col min="10516" max="10753" width="14.5" style="1"/>
    <col min="10754" max="10754" width="3.625" style="1" customWidth="1"/>
    <col min="10755" max="10755" width="5.375" style="1" bestFit="1" customWidth="1"/>
    <col min="10756" max="10756" width="8.125" style="1" bestFit="1" customWidth="1"/>
    <col min="10757" max="10757" width="3.625" style="1" customWidth="1"/>
    <col min="10758" max="10758" width="37" style="1" customWidth="1"/>
    <col min="10759" max="10759" width="3.5" style="1" bestFit="1" customWidth="1"/>
    <col min="10760" max="10760" width="13.875" style="1" bestFit="1" customWidth="1"/>
    <col min="10761" max="10761" width="3.875" style="1" bestFit="1" customWidth="1"/>
    <col min="10762" max="10762" width="15.75" style="1" bestFit="1" customWidth="1"/>
    <col min="10763" max="10763" width="4.25" style="1" bestFit="1" customWidth="1"/>
    <col min="10764" max="10764" width="15.75" style="1" bestFit="1" customWidth="1"/>
    <col min="10765" max="10765" width="4.25" style="1" bestFit="1" customWidth="1"/>
    <col min="10766" max="10767" width="15.75" style="1" bestFit="1" customWidth="1"/>
    <col min="10768" max="10768" width="4.25" style="1" bestFit="1" customWidth="1"/>
    <col min="10769" max="10770" width="15.75" style="1" bestFit="1" customWidth="1"/>
    <col min="10771" max="10771" width="14.625" style="1" bestFit="1" customWidth="1"/>
    <col min="10772" max="11009" width="14.5" style="1"/>
    <col min="11010" max="11010" width="3.625" style="1" customWidth="1"/>
    <col min="11011" max="11011" width="5.375" style="1" bestFit="1" customWidth="1"/>
    <col min="11012" max="11012" width="8.125" style="1" bestFit="1" customWidth="1"/>
    <col min="11013" max="11013" width="3.625" style="1" customWidth="1"/>
    <col min="11014" max="11014" width="37" style="1" customWidth="1"/>
    <col min="11015" max="11015" width="3.5" style="1" bestFit="1" customWidth="1"/>
    <col min="11016" max="11016" width="13.875" style="1" bestFit="1" customWidth="1"/>
    <col min="11017" max="11017" width="3.875" style="1" bestFit="1" customWidth="1"/>
    <col min="11018" max="11018" width="15.75" style="1" bestFit="1" customWidth="1"/>
    <col min="11019" max="11019" width="4.25" style="1" bestFit="1" customWidth="1"/>
    <col min="11020" max="11020" width="15.75" style="1" bestFit="1" customWidth="1"/>
    <col min="11021" max="11021" width="4.25" style="1" bestFit="1" customWidth="1"/>
    <col min="11022" max="11023" width="15.75" style="1" bestFit="1" customWidth="1"/>
    <col min="11024" max="11024" width="4.25" style="1" bestFit="1" customWidth="1"/>
    <col min="11025" max="11026" width="15.75" style="1" bestFit="1" customWidth="1"/>
    <col min="11027" max="11027" width="14.625" style="1" bestFit="1" customWidth="1"/>
    <col min="11028" max="11265" width="14.5" style="1"/>
    <col min="11266" max="11266" width="3.625" style="1" customWidth="1"/>
    <col min="11267" max="11267" width="5.375" style="1" bestFit="1" customWidth="1"/>
    <col min="11268" max="11268" width="8.125" style="1" bestFit="1" customWidth="1"/>
    <col min="11269" max="11269" width="3.625" style="1" customWidth="1"/>
    <col min="11270" max="11270" width="37" style="1" customWidth="1"/>
    <col min="11271" max="11271" width="3.5" style="1" bestFit="1" customWidth="1"/>
    <col min="11272" max="11272" width="13.875" style="1" bestFit="1" customWidth="1"/>
    <col min="11273" max="11273" width="3.875" style="1" bestFit="1" customWidth="1"/>
    <col min="11274" max="11274" width="15.75" style="1" bestFit="1" customWidth="1"/>
    <col min="11275" max="11275" width="4.25" style="1" bestFit="1" customWidth="1"/>
    <col min="11276" max="11276" width="15.75" style="1" bestFit="1" customWidth="1"/>
    <col min="11277" max="11277" width="4.25" style="1" bestFit="1" customWidth="1"/>
    <col min="11278" max="11279" width="15.75" style="1" bestFit="1" customWidth="1"/>
    <col min="11280" max="11280" width="4.25" style="1" bestFit="1" customWidth="1"/>
    <col min="11281" max="11282" width="15.75" style="1" bestFit="1" customWidth="1"/>
    <col min="11283" max="11283" width="14.625" style="1" bestFit="1" customWidth="1"/>
    <col min="11284" max="11521" width="14.5" style="1"/>
    <col min="11522" max="11522" width="3.625" style="1" customWidth="1"/>
    <col min="11523" max="11523" width="5.375" style="1" bestFit="1" customWidth="1"/>
    <col min="11524" max="11524" width="8.125" style="1" bestFit="1" customWidth="1"/>
    <col min="11525" max="11525" width="3.625" style="1" customWidth="1"/>
    <col min="11526" max="11526" width="37" style="1" customWidth="1"/>
    <col min="11527" max="11527" width="3.5" style="1" bestFit="1" customWidth="1"/>
    <col min="11528" max="11528" width="13.875" style="1" bestFit="1" customWidth="1"/>
    <col min="11529" max="11529" width="3.875" style="1" bestFit="1" customWidth="1"/>
    <col min="11530" max="11530" width="15.75" style="1" bestFit="1" customWidth="1"/>
    <col min="11531" max="11531" width="4.25" style="1" bestFit="1" customWidth="1"/>
    <col min="11532" max="11532" width="15.75" style="1" bestFit="1" customWidth="1"/>
    <col min="11533" max="11533" width="4.25" style="1" bestFit="1" customWidth="1"/>
    <col min="11534" max="11535" width="15.75" style="1" bestFit="1" customWidth="1"/>
    <col min="11536" max="11536" width="4.25" style="1" bestFit="1" customWidth="1"/>
    <col min="11537" max="11538" width="15.75" style="1" bestFit="1" customWidth="1"/>
    <col min="11539" max="11539" width="14.625" style="1" bestFit="1" customWidth="1"/>
    <col min="11540" max="11777" width="14.5" style="1"/>
    <col min="11778" max="11778" width="3.625" style="1" customWidth="1"/>
    <col min="11779" max="11779" width="5.375" style="1" bestFit="1" customWidth="1"/>
    <col min="11780" max="11780" width="8.125" style="1" bestFit="1" customWidth="1"/>
    <col min="11781" max="11781" width="3.625" style="1" customWidth="1"/>
    <col min="11782" max="11782" width="37" style="1" customWidth="1"/>
    <col min="11783" max="11783" width="3.5" style="1" bestFit="1" customWidth="1"/>
    <col min="11784" max="11784" width="13.875" style="1" bestFit="1" customWidth="1"/>
    <col min="11785" max="11785" width="3.875" style="1" bestFit="1" customWidth="1"/>
    <col min="11786" max="11786" width="15.75" style="1" bestFit="1" customWidth="1"/>
    <col min="11787" max="11787" width="4.25" style="1" bestFit="1" customWidth="1"/>
    <col min="11788" max="11788" width="15.75" style="1" bestFit="1" customWidth="1"/>
    <col min="11789" max="11789" width="4.25" style="1" bestFit="1" customWidth="1"/>
    <col min="11790" max="11791" width="15.75" style="1" bestFit="1" customWidth="1"/>
    <col min="11792" max="11792" width="4.25" style="1" bestFit="1" customWidth="1"/>
    <col min="11793" max="11794" width="15.75" style="1" bestFit="1" customWidth="1"/>
    <col min="11795" max="11795" width="14.625" style="1" bestFit="1" customWidth="1"/>
    <col min="11796" max="12033" width="14.5" style="1"/>
    <col min="12034" max="12034" width="3.625" style="1" customWidth="1"/>
    <col min="12035" max="12035" width="5.375" style="1" bestFit="1" customWidth="1"/>
    <col min="12036" max="12036" width="8.125" style="1" bestFit="1" customWidth="1"/>
    <col min="12037" max="12037" width="3.625" style="1" customWidth="1"/>
    <col min="12038" max="12038" width="37" style="1" customWidth="1"/>
    <col min="12039" max="12039" width="3.5" style="1" bestFit="1" customWidth="1"/>
    <col min="12040" max="12040" width="13.875" style="1" bestFit="1" customWidth="1"/>
    <col min="12041" max="12041" width="3.875" style="1" bestFit="1" customWidth="1"/>
    <col min="12042" max="12042" width="15.75" style="1" bestFit="1" customWidth="1"/>
    <col min="12043" max="12043" width="4.25" style="1" bestFit="1" customWidth="1"/>
    <col min="12044" max="12044" width="15.75" style="1" bestFit="1" customWidth="1"/>
    <col min="12045" max="12045" width="4.25" style="1" bestFit="1" customWidth="1"/>
    <col min="12046" max="12047" width="15.75" style="1" bestFit="1" customWidth="1"/>
    <col min="12048" max="12048" width="4.25" style="1" bestFit="1" customWidth="1"/>
    <col min="12049" max="12050" width="15.75" style="1" bestFit="1" customWidth="1"/>
    <col min="12051" max="12051" width="14.625" style="1" bestFit="1" customWidth="1"/>
    <col min="12052" max="12289" width="14.5" style="1"/>
    <col min="12290" max="12290" width="3.625" style="1" customWidth="1"/>
    <col min="12291" max="12291" width="5.375" style="1" bestFit="1" customWidth="1"/>
    <col min="12292" max="12292" width="8.125" style="1" bestFit="1" customWidth="1"/>
    <col min="12293" max="12293" width="3.625" style="1" customWidth="1"/>
    <col min="12294" max="12294" width="37" style="1" customWidth="1"/>
    <col min="12295" max="12295" width="3.5" style="1" bestFit="1" customWidth="1"/>
    <col min="12296" max="12296" width="13.875" style="1" bestFit="1" customWidth="1"/>
    <col min="12297" max="12297" width="3.875" style="1" bestFit="1" customWidth="1"/>
    <col min="12298" max="12298" width="15.75" style="1" bestFit="1" customWidth="1"/>
    <col min="12299" max="12299" width="4.25" style="1" bestFit="1" customWidth="1"/>
    <col min="12300" max="12300" width="15.75" style="1" bestFit="1" customWidth="1"/>
    <col min="12301" max="12301" width="4.25" style="1" bestFit="1" customWidth="1"/>
    <col min="12302" max="12303" width="15.75" style="1" bestFit="1" customWidth="1"/>
    <col min="12304" max="12304" width="4.25" style="1" bestFit="1" customWidth="1"/>
    <col min="12305" max="12306" width="15.75" style="1" bestFit="1" customWidth="1"/>
    <col min="12307" max="12307" width="14.625" style="1" bestFit="1" customWidth="1"/>
    <col min="12308" max="12545" width="14.5" style="1"/>
    <col min="12546" max="12546" width="3.625" style="1" customWidth="1"/>
    <col min="12547" max="12547" width="5.375" style="1" bestFit="1" customWidth="1"/>
    <col min="12548" max="12548" width="8.125" style="1" bestFit="1" customWidth="1"/>
    <col min="12549" max="12549" width="3.625" style="1" customWidth="1"/>
    <col min="12550" max="12550" width="37" style="1" customWidth="1"/>
    <col min="12551" max="12551" width="3.5" style="1" bestFit="1" customWidth="1"/>
    <col min="12552" max="12552" width="13.875" style="1" bestFit="1" customWidth="1"/>
    <col min="12553" max="12553" width="3.875" style="1" bestFit="1" customWidth="1"/>
    <col min="12554" max="12554" width="15.75" style="1" bestFit="1" customWidth="1"/>
    <col min="12555" max="12555" width="4.25" style="1" bestFit="1" customWidth="1"/>
    <col min="12556" max="12556" width="15.75" style="1" bestFit="1" customWidth="1"/>
    <col min="12557" max="12557" width="4.25" style="1" bestFit="1" customWidth="1"/>
    <col min="12558" max="12559" width="15.75" style="1" bestFit="1" customWidth="1"/>
    <col min="12560" max="12560" width="4.25" style="1" bestFit="1" customWidth="1"/>
    <col min="12561" max="12562" width="15.75" style="1" bestFit="1" customWidth="1"/>
    <col min="12563" max="12563" width="14.625" style="1" bestFit="1" customWidth="1"/>
    <col min="12564" max="12801" width="14.5" style="1"/>
    <col min="12802" max="12802" width="3.625" style="1" customWidth="1"/>
    <col min="12803" max="12803" width="5.375" style="1" bestFit="1" customWidth="1"/>
    <col min="12804" max="12804" width="8.125" style="1" bestFit="1" customWidth="1"/>
    <col min="12805" max="12805" width="3.625" style="1" customWidth="1"/>
    <col min="12806" max="12806" width="37" style="1" customWidth="1"/>
    <col min="12807" max="12807" width="3.5" style="1" bestFit="1" customWidth="1"/>
    <col min="12808" max="12808" width="13.875" style="1" bestFit="1" customWidth="1"/>
    <col min="12809" max="12809" width="3.875" style="1" bestFit="1" customWidth="1"/>
    <col min="12810" max="12810" width="15.75" style="1" bestFit="1" customWidth="1"/>
    <col min="12811" max="12811" width="4.25" style="1" bestFit="1" customWidth="1"/>
    <col min="12812" max="12812" width="15.75" style="1" bestFit="1" customWidth="1"/>
    <col min="12813" max="12813" width="4.25" style="1" bestFit="1" customWidth="1"/>
    <col min="12814" max="12815" width="15.75" style="1" bestFit="1" customWidth="1"/>
    <col min="12816" max="12816" width="4.25" style="1" bestFit="1" customWidth="1"/>
    <col min="12817" max="12818" width="15.75" style="1" bestFit="1" customWidth="1"/>
    <col min="12819" max="12819" width="14.625" style="1" bestFit="1" customWidth="1"/>
    <col min="12820" max="13057" width="14.5" style="1"/>
    <col min="13058" max="13058" width="3.625" style="1" customWidth="1"/>
    <col min="13059" max="13059" width="5.375" style="1" bestFit="1" customWidth="1"/>
    <col min="13060" max="13060" width="8.125" style="1" bestFit="1" customWidth="1"/>
    <col min="13061" max="13061" width="3.625" style="1" customWidth="1"/>
    <col min="13062" max="13062" width="37" style="1" customWidth="1"/>
    <col min="13063" max="13063" width="3.5" style="1" bestFit="1" customWidth="1"/>
    <col min="13064" max="13064" width="13.875" style="1" bestFit="1" customWidth="1"/>
    <col min="13065" max="13065" width="3.875" style="1" bestFit="1" customWidth="1"/>
    <col min="13066" max="13066" width="15.75" style="1" bestFit="1" customWidth="1"/>
    <col min="13067" max="13067" width="4.25" style="1" bestFit="1" customWidth="1"/>
    <col min="13068" max="13068" width="15.75" style="1" bestFit="1" customWidth="1"/>
    <col min="13069" max="13069" width="4.25" style="1" bestFit="1" customWidth="1"/>
    <col min="13070" max="13071" width="15.75" style="1" bestFit="1" customWidth="1"/>
    <col min="13072" max="13072" width="4.25" style="1" bestFit="1" customWidth="1"/>
    <col min="13073" max="13074" width="15.75" style="1" bestFit="1" customWidth="1"/>
    <col min="13075" max="13075" width="14.625" style="1" bestFit="1" customWidth="1"/>
    <col min="13076" max="13313" width="14.5" style="1"/>
    <col min="13314" max="13314" width="3.625" style="1" customWidth="1"/>
    <col min="13315" max="13315" width="5.375" style="1" bestFit="1" customWidth="1"/>
    <col min="13316" max="13316" width="8.125" style="1" bestFit="1" customWidth="1"/>
    <col min="13317" max="13317" width="3.625" style="1" customWidth="1"/>
    <col min="13318" max="13318" width="37" style="1" customWidth="1"/>
    <col min="13319" max="13319" width="3.5" style="1" bestFit="1" customWidth="1"/>
    <col min="13320" max="13320" width="13.875" style="1" bestFit="1" customWidth="1"/>
    <col min="13321" max="13321" width="3.875" style="1" bestFit="1" customWidth="1"/>
    <col min="13322" max="13322" width="15.75" style="1" bestFit="1" customWidth="1"/>
    <col min="13323" max="13323" width="4.25" style="1" bestFit="1" customWidth="1"/>
    <col min="13324" max="13324" width="15.75" style="1" bestFit="1" customWidth="1"/>
    <col min="13325" max="13325" width="4.25" style="1" bestFit="1" customWidth="1"/>
    <col min="13326" max="13327" width="15.75" style="1" bestFit="1" customWidth="1"/>
    <col min="13328" max="13328" width="4.25" style="1" bestFit="1" customWidth="1"/>
    <col min="13329" max="13330" width="15.75" style="1" bestFit="1" customWidth="1"/>
    <col min="13331" max="13331" width="14.625" style="1" bestFit="1" customWidth="1"/>
    <col min="13332" max="13569" width="14.5" style="1"/>
    <col min="13570" max="13570" width="3.625" style="1" customWidth="1"/>
    <col min="13571" max="13571" width="5.375" style="1" bestFit="1" customWidth="1"/>
    <col min="13572" max="13572" width="8.125" style="1" bestFit="1" customWidth="1"/>
    <col min="13573" max="13573" width="3.625" style="1" customWidth="1"/>
    <col min="13574" max="13574" width="37" style="1" customWidth="1"/>
    <col min="13575" max="13575" width="3.5" style="1" bestFit="1" customWidth="1"/>
    <col min="13576" max="13576" width="13.875" style="1" bestFit="1" customWidth="1"/>
    <col min="13577" max="13577" width="3.875" style="1" bestFit="1" customWidth="1"/>
    <col min="13578" max="13578" width="15.75" style="1" bestFit="1" customWidth="1"/>
    <col min="13579" max="13579" width="4.25" style="1" bestFit="1" customWidth="1"/>
    <col min="13580" max="13580" width="15.75" style="1" bestFit="1" customWidth="1"/>
    <col min="13581" max="13581" width="4.25" style="1" bestFit="1" customWidth="1"/>
    <col min="13582" max="13583" width="15.75" style="1" bestFit="1" customWidth="1"/>
    <col min="13584" max="13584" width="4.25" style="1" bestFit="1" customWidth="1"/>
    <col min="13585" max="13586" width="15.75" style="1" bestFit="1" customWidth="1"/>
    <col min="13587" max="13587" width="14.625" style="1" bestFit="1" customWidth="1"/>
    <col min="13588" max="13825" width="14.5" style="1"/>
    <col min="13826" max="13826" width="3.625" style="1" customWidth="1"/>
    <col min="13827" max="13827" width="5.375" style="1" bestFit="1" customWidth="1"/>
    <col min="13828" max="13828" width="8.125" style="1" bestFit="1" customWidth="1"/>
    <col min="13829" max="13829" width="3.625" style="1" customWidth="1"/>
    <col min="13830" max="13830" width="37" style="1" customWidth="1"/>
    <col min="13831" max="13831" width="3.5" style="1" bestFit="1" customWidth="1"/>
    <col min="13832" max="13832" width="13.875" style="1" bestFit="1" customWidth="1"/>
    <col min="13833" max="13833" width="3.875" style="1" bestFit="1" customWidth="1"/>
    <col min="13834" max="13834" width="15.75" style="1" bestFit="1" customWidth="1"/>
    <col min="13835" max="13835" width="4.25" style="1" bestFit="1" customWidth="1"/>
    <col min="13836" max="13836" width="15.75" style="1" bestFit="1" customWidth="1"/>
    <col min="13837" max="13837" width="4.25" style="1" bestFit="1" customWidth="1"/>
    <col min="13838" max="13839" width="15.75" style="1" bestFit="1" customWidth="1"/>
    <col min="13840" max="13840" width="4.25" style="1" bestFit="1" customWidth="1"/>
    <col min="13841" max="13842" width="15.75" style="1" bestFit="1" customWidth="1"/>
    <col min="13843" max="13843" width="14.625" style="1" bestFit="1" customWidth="1"/>
    <col min="13844" max="14081" width="14.5" style="1"/>
    <col min="14082" max="14082" width="3.625" style="1" customWidth="1"/>
    <col min="14083" max="14083" width="5.375" style="1" bestFit="1" customWidth="1"/>
    <col min="14084" max="14084" width="8.125" style="1" bestFit="1" customWidth="1"/>
    <col min="14085" max="14085" width="3.625" style="1" customWidth="1"/>
    <col min="14086" max="14086" width="37" style="1" customWidth="1"/>
    <col min="14087" max="14087" width="3.5" style="1" bestFit="1" customWidth="1"/>
    <col min="14088" max="14088" width="13.875" style="1" bestFit="1" customWidth="1"/>
    <col min="14089" max="14089" width="3.875" style="1" bestFit="1" customWidth="1"/>
    <col min="14090" max="14090" width="15.75" style="1" bestFit="1" customWidth="1"/>
    <col min="14091" max="14091" width="4.25" style="1" bestFit="1" customWidth="1"/>
    <col min="14092" max="14092" width="15.75" style="1" bestFit="1" customWidth="1"/>
    <col min="14093" max="14093" width="4.25" style="1" bestFit="1" customWidth="1"/>
    <col min="14094" max="14095" width="15.75" style="1" bestFit="1" customWidth="1"/>
    <col min="14096" max="14096" width="4.25" style="1" bestFit="1" customWidth="1"/>
    <col min="14097" max="14098" width="15.75" style="1" bestFit="1" customWidth="1"/>
    <col min="14099" max="14099" width="14.625" style="1" bestFit="1" customWidth="1"/>
    <col min="14100" max="14337" width="14.5" style="1"/>
    <col min="14338" max="14338" width="3.625" style="1" customWidth="1"/>
    <col min="14339" max="14339" width="5.375" style="1" bestFit="1" customWidth="1"/>
    <col min="14340" max="14340" width="8.125" style="1" bestFit="1" customWidth="1"/>
    <col min="14341" max="14341" width="3.625" style="1" customWidth="1"/>
    <col min="14342" max="14342" width="37" style="1" customWidth="1"/>
    <col min="14343" max="14343" width="3.5" style="1" bestFit="1" customWidth="1"/>
    <col min="14344" max="14344" width="13.875" style="1" bestFit="1" customWidth="1"/>
    <col min="14345" max="14345" width="3.875" style="1" bestFit="1" customWidth="1"/>
    <col min="14346" max="14346" width="15.75" style="1" bestFit="1" customWidth="1"/>
    <col min="14347" max="14347" width="4.25" style="1" bestFit="1" customWidth="1"/>
    <col min="14348" max="14348" width="15.75" style="1" bestFit="1" customWidth="1"/>
    <col min="14349" max="14349" width="4.25" style="1" bestFit="1" customWidth="1"/>
    <col min="14350" max="14351" width="15.75" style="1" bestFit="1" customWidth="1"/>
    <col min="14352" max="14352" width="4.25" style="1" bestFit="1" customWidth="1"/>
    <col min="14353" max="14354" width="15.75" style="1" bestFit="1" customWidth="1"/>
    <col min="14355" max="14355" width="14.625" style="1" bestFit="1" customWidth="1"/>
    <col min="14356" max="14593" width="14.5" style="1"/>
    <col min="14594" max="14594" width="3.625" style="1" customWidth="1"/>
    <col min="14595" max="14595" width="5.375" style="1" bestFit="1" customWidth="1"/>
    <col min="14596" max="14596" width="8.125" style="1" bestFit="1" customWidth="1"/>
    <col min="14597" max="14597" width="3.625" style="1" customWidth="1"/>
    <col min="14598" max="14598" width="37" style="1" customWidth="1"/>
    <col min="14599" max="14599" width="3.5" style="1" bestFit="1" customWidth="1"/>
    <col min="14600" max="14600" width="13.875" style="1" bestFit="1" customWidth="1"/>
    <col min="14601" max="14601" width="3.875" style="1" bestFit="1" customWidth="1"/>
    <col min="14602" max="14602" width="15.75" style="1" bestFit="1" customWidth="1"/>
    <col min="14603" max="14603" width="4.25" style="1" bestFit="1" customWidth="1"/>
    <col min="14604" max="14604" width="15.75" style="1" bestFit="1" customWidth="1"/>
    <col min="14605" max="14605" width="4.25" style="1" bestFit="1" customWidth="1"/>
    <col min="14606" max="14607" width="15.75" style="1" bestFit="1" customWidth="1"/>
    <col min="14608" max="14608" width="4.25" style="1" bestFit="1" customWidth="1"/>
    <col min="14609" max="14610" width="15.75" style="1" bestFit="1" customWidth="1"/>
    <col min="14611" max="14611" width="14.625" style="1" bestFit="1" customWidth="1"/>
    <col min="14612" max="14849" width="14.5" style="1"/>
    <col min="14850" max="14850" width="3.625" style="1" customWidth="1"/>
    <col min="14851" max="14851" width="5.375" style="1" bestFit="1" customWidth="1"/>
    <col min="14852" max="14852" width="8.125" style="1" bestFit="1" customWidth="1"/>
    <col min="14853" max="14853" width="3.625" style="1" customWidth="1"/>
    <col min="14854" max="14854" width="37" style="1" customWidth="1"/>
    <col min="14855" max="14855" width="3.5" style="1" bestFit="1" customWidth="1"/>
    <col min="14856" max="14856" width="13.875" style="1" bestFit="1" customWidth="1"/>
    <col min="14857" max="14857" width="3.875" style="1" bestFit="1" customWidth="1"/>
    <col min="14858" max="14858" width="15.75" style="1" bestFit="1" customWidth="1"/>
    <col min="14859" max="14859" width="4.25" style="1" bestFit="1" customWidth="1"/>
    <col min="14860" max="14860" width="15.75" style="1" bestFit="1" customWidth="1"/>
    <col min="14861" max="14861" width="4.25" style="1" bestFit="1" customWidth="1"/>
    <col min="14862" max="14863" width="15.75" style="1" bestFit="1" customWidth="1"/>
    <col min="14864" max="14864" width="4.25" style="1" bestFit="1" customWidth="1"/>
    <col min="14865" max="14866" width="15.75" style="1" bestFit="1" customWidth="1"/>
    <col min="14867" max="14867" width="14.625" style="1" bestFit="1" customWidth="1"/>
    <col min="14868" max="15105" width="14.5" style="1"/>
    <col min="15106" max="15106" width="3.625" style="1" customWidth="1"/>
    <col min="15107" max="15107" width="5.375" style="1" bestFit="1" customWidth="1"/>
    <col min="15108" max="15108" width="8.125" style="1" bestFit="1" customWidth="1"/>
    <col min="15109" max="15109" width="3.625" style="1" customWidth="1"/>
    <col min="15110" max="15110" width="37" style="1" customWidth="1"/>
    <col min="15111" max="15111" width="3.5" style="1" bestFit="1" customWidth="1"/>
    <col min="15112" max="15112" width="13.875" style="1" bestFit="1" customWidth="1"/>
    <col min="15113" max="15113" width="3.875" style="1" bestFit="1" customWidth="1"/>
    <col min="15114" max="15114" width="15.75" style="1" bestFit="1" customWidth="1"/>
    <col min="15115" max="15115" width="4.25" style="1" bestFit="1" customWidth="1"/>
    <col min="15116" max="15116" width="15.75" style="1" bestFit="1" customWidth="1"/>
    <col min="15117" max="15117" width="4.25" style="1" bestFit="1" customWidth="1"/>
    <col min="15118" max="15119" width="15.75" style="1" bestFit="1" customWidth="1"/>
    <col min="15120" max="15120" width="4.25" style="1" bestFit="1" customWidth="1"/>
    <col min="15121" max="15122" width="15.75" style="1" bestFit="1" customWidth="1"/>
    <col min="15123" max="15123" width="14.625" style="1" bestFit="1" customWidth="1"/>
    <col min="15124" max="15361" width="14.5" style="1"/>
    <col min="15362" max="15362" width="3.625" style="1" customWidth="1"/>
    <col min="15363" max="15363" width="5.375" style="1" bestFit="1" customWidth="1"/>
    <col min="15364" max="15364" width="8.125" style="1" bestFit="1" customWidth="1"/>
    <col min="15365" max="15365" width="3.625" style="1" customWidth="1"/>
    <col min="15366" max="15366" width="37" style="1" customWidth="1"/>
    <col min="15367" max="15367" width="3.5" style="1" bestFit="1" customWidth="1"/>
    <col min="15368" max="15368" width="13.875" style="1" bestFit="1" customWidth="1"/>
    <col min="15369" max="15369" width="3.875" style="1" bestFit="1" customWidth="1"/>
    <col min="15370" max="15370" width="15.75" style="1" bestFit="1" customWidth="1"/>
    <col min="15371" max="15371" width="4.25" style="1" bestFit="1" customWidth="1"/>
    <col min="15372" max="15372" width="15.75" style="1" bestFit="1" customWidth="1"/>
    <col min="15373" max="15373" width="4.25" style="1" bestFit="1" customWidth="1"/>
    <col min="15374" max="15375" width="15.75" style="1" bestFit="1" customWidth="1"/>
    <col min="15376" max="15376" width="4.25" style="1" bestFit="1" customWidth="1"/>
    <col min="15377" max="15378" width="15.75" style="1" bestFit="1" customWidth="1"/>
    <col min="15379" max="15379" width="14.625" style="1" bestFit="1" customWidth="1"/>
    <col min="15380" max="15617" width="14.5" style="1"/>
    <col min="15618" max="15618" width="3.625" style="1" customWidth="1"/>
    <col min="15619" max="15619" width="5.375" style="1" bestFit="1" customWidth="1"/>
    <col min="15620" max="15620" width="8.125" style="1" bestFit="1" customWidth="1"/>
    <col min="15621" max="15621" width="3.625" style="1" customWidth="1"/>
    <col min="15622" max="15622" width="37" style="1" customWidth="1"/>
    <col min="15623" max="15623" width="3.5" style="1" bestFit="1" customWidth="1"/>
    <col min="15624" max="15624" width="13.875" style="1" bestFit="1" customWidth="1"/>
    <col min="15625" max="15625" width="3.875" style="1" bestFit="1" customWidth="1"/>
    <col min="15626" max="15626" width="15.75" style="1" bestFit="1" customWidth="1"/>
    <col min="15627" max="15627" width="4.25" style="1" bestFit="1" customWidth="1"/>
    <col min="15628" max="15628" width="15.75" style="1" bestFit="1" customWidth="1"/>
    <col min="15629" max="15629" width="4.25" style="1" bestFit="1" customWidth="1"/>
    <col min="15630" max="15631" width="15.75" style="1" bestFit="1" customWidth="1"/>
    <col min="15632" max="15632" width="4.25" style="1" bestFit="1" customWidth="1"/>
    <col min="15633" max="15634" width="15.75" style="1" bestFit="1" customWidth="1"/>
    <col min="15635" max="15635" width="14.625" style="1" bestFit="1" customWidth="1"/>
    <col min="15636" max="15873" width="14.5" style="1"/>
    <col min="15874" max="15874" width="3.625" style="1" customWidth="1"/>
    <col min="15875" max="15875" width="5.375" style="1" bestFit="1" customWidth="1"/>
    <col min="15876" max="15876" width="8.125" style="1" bestFit="1" customWidth="1"/>
    <col min="15877" max="15877" width="3.625" style="1" customWidth="1"/>
    <col min="15878" max="15878" width="37" style="1" customWidth="1"/>
    <col min="15879" max="15879" width="3.5" style="1" bestFit="1" customWidth="1"/>
    <col min="15880" max="15880" width="13.875" style="1" bestFit="1" customWidth="1"/>
    <col min="15881" max="15881" width="3.875" style="1" bestFit="1" customWidth="1"/>
    <col min="15882" max="15882" width="15.75" style="1" bestFit="1" customWidth="1"/>
    <col min="15883" max="15883" width="4.25" style="1" bestFit="1" customWidth="1"/>
    <col min="15884" max="15884" width="15.75" style="1" bestFit="1" customWidth="1"/>
    <col min="15885" max="15885" width="4.25" style="1" bestFit="1" customWidth="1"/>
    <col min="15886" max="15887" width="15.75" style="1" bestFit="1" customWidth="1"/>
    <col min="15888" max="15888" width="4.25" style="1" bestFit="1" customWidth="1"/>
    <col min="15889" max="15890" width="15.75" style="1" bestFit="1" customWidth="1"/>
    <col min="15891" max="15891" width="14.625" style="1" bestFit="1" customWidth="1"/>
    <col min="15892" max="16129" width="14.5" style="1"/>
    <col min="16130" max="16130" width="3.625" style="1" customWidth="1"/>
    <col min="16131" max="16131" width="5.375" style="1" bestFit="1" customWidth="1"/>
    <col min="16132" max="16132" width="8.125" style="1" bestFit="1" customWidth="1"/>
    <col min="16133" max="16133" width="3.625" style="1" customWidth="1"/>
    <col min="16134" max="16134" width="37" style="1" customWidth="1"/>
    <col min="16135" max="16135" width="3.5" style="1" bestFit="1" customWidth="1"/>
    <col min="16136" max="16136" width="13.875" style="1" bestFit="1" customWidth="1"/>
    <col min="16137" max="16137" width="3.875" style="1" bestFit="1" customWidth="1"/>
    <col min="16138" max="16138" width="15.75" style="1" bestFit="1" customWidth="1"/>
    <col min="16139" max="16139" width="4.25" style="1" bestFit="1" customWidth="1"/>
    <col min="16140" max="16140" width="15.75" style="1" bestFit="1" customWidth="1"/>
    <col min="16141" max="16141" width="4.25" style="1" bestFit="1" customWidth="1"/>
    <col min="16142" max="16143" width="15.75" style="1" bestFit="1" customWidth="1"/>
    <col min="16144" max="16144" width="4.25" style="1" bestFit="1" customWidth="1"/>
    <col min="16145" max="16146" width="15.75" style="1" bestFit="1" customWidth="1"/>
    <col min="16147" max="16147" width="14.625" style="1" bestFit="1" customWidth="1"/>
    <col min="16148" max="16384" width="14.5" style="1"/>
  </cols>
  <sheetData>
    <row r="1" spans="1:20" ht="12.75" customHeight="1" x14ac:dyDescent="0.2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s="51" customFormat="1" ht="12.75" customHeight="1" x14ac:dyDescent="0.2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0" ht="12.75" customHeight="1" thickBot="1" x14ac:dyDescent="0.25">
      <c r="A3" s="27"/>
      <c r="B3" s="23"/>
      <c r="C3" s="26"/>
      <c r="D3" s="25"/>
      <c r="E3" s="24"/>
      <c r="F3" s="23"/>
      <c r="G3" s="23"/>
      <c r="H3" s="22"/>
      <c r="I3" s="23"/>
      <c r="J3" s="22"/>
      <c r="K3" s="23"/>
      <c r="L3" s="22"/>
      <c r="M3" s="22"/>
      <c r="N3" s="22"/>
      <c r="O3" s="22"/>
      <c r="P3" s="21"/>
      <c r="Q3" s="21"/>
      <c r="R3" s="21"/>
      <c r="S3" s="21"/>
    </row>
    <row r="4" spans="1:20" ht="12.75" customHeight="1" x14ac:dyDescent="0.2">
      <c r="A4" s="20"/>
      <c r="B4" s="17"/>
      <c r="C4" s="19"/>
      <c r="D4" s="18"/>
      <c r="E4" s="17"/>
      <c r="F4" s="17"/>
      <c r="G4" s="64"/>
      <c r="H4" s="17"/>
      <c r="I4" s="64"/>
      <c r="J4" s="17"/>
      <c r="K4" s="64"/>
      <c r="L4" s="17"/>
      <c r="M4" s="64"/>
      <c r="N4" s="17"/>
      <c r="O4" s="64"/>
      <c r="P4" s="38"/>
      <c r="Q4" s="64" t="s">
        <v>43</v>
      </c>
      <c r="R4" s="38"/>
      <c r="S4" s="65" t="s">
        <v>43</v>
      </c>
    </row>
    <row r="5" spans="1:20" ht="12.75" customHeight="1" x14ac:dyDescent="0.2">
      <c r="A5" s="16"/>
      <c r="B5" s="66"/>
      <c r="C5" s="14"/>
      <c r="D5" s="13"/>
      <c r="E5" s="66"/>
      <c r="G5" s="67" t="s">
        <v>42</v>
      </c>
      <c r="I5" s="67" t="s">
        <v>41</v>
      </c>
      <c r="K5" s="67" t="s">
        <v>40</v>
      </c>
      <c r="M5" s="66" t="s">
        <v>39</v>
      </c>
      <c r="O5" s="66" t="s">
        <v>39</v>
      </c>
      <c r="Q5" s="67" t="s">
        <v>38</v>
      </c>
      <c r="S5" s="68" t="s">
        <v>38</v>
      </c>
    </row>
    <row r="6" spans="1:20" ht="12.75" customHeight="1" x14ac:dyDescent="0.2">
      <c r="A6" s="15" t="s">
        <v>37</v>
      </c>
      <c r="B6" s="66" t="s">
        <v>36</v>
      </c>
      <c r="C6" s="14" t="s">
        <v>35</v>
      </c>
      <c r="D6" s="13"/>
      <c r="E6" s="66" t="s">
        <v>34</v>
      </c>
      <c r="G6" s="67" t="s">
        <v>45</v>
      </c>
      <c r="I6" s="67" t="s">
        <v>46</v>
      </c>
      <c r="K6" s="67" t="s">
        <v>45</v>
      </c>
      <c r="L6" s="66"/>
      <c r="M6" s="67" t="s">
        <v>56</v>
      </c>
      <c r="N6" s="66"/>
      <c r="O6" s="67" t="s">
        <v>57</v>
      </c>
      <c r="P6" s="66"/>
      <c r="Q6" s="67" t="s">
        <v>56</v>
      </c>
      <c r="R6" s="66"/>
      <c r="S6" s="68" t="s">
        <v>57</v>
      </c>
    </row>
    <row r="7" spans="1:20" ht="12.75" customHeight="1" x14ac:dyDescent="0.2">
      <c r="A7" s="15" t="s">
        <v>33</v>
      </c>
      <c r="B7" s="66" t="s">
        <v>32</v>
      </c>
      <c r="C7" s="14" t="s">
        <v>29</v>
      </c>
      <c r="D7" s="13"/>
      <c r="E7" s="66" t="s">
        <v>31</v>
      </c>
      <c r="F7" s="66" t="s">
        <v>29</v>
      </c>
      <c r="G7" s="67" t="s">
        <v>28</v>
      </c>
      <c r="H7" s="66" t="s">
        <v>30</v>
      </c>
      <c r="I7" s="67" t="s">
        <v>28</v>
      </c>
      <c r="J7" s="66" t="s">
        <v>29</v>
      </c>
      <c r="K7" s="67" t="s">
        <v>28</v>
      </c>
      <c r="L7" s="66" t="s">
        <v>30</v>
      </c>
      <c r="M7" s="67" t="s">
        <v>28</v>
      </c>
      <c r="N7" s="66" t="s">
        <v>30</v>
      </c>
      <c r="O7" s="67" t="s">
        <v>28</v>
      </c>
      <c r="P7" s="67" t="s">
        <v>29</v>
      </c>
      <c r="Q7" s="67" t="s">
        <v>28</v>
      </c>
      <c r="R7" s="67" t="s">
        <v>29</v>
      </c>
      <c r="S7" s="68" t="s">
        <v>28</v>
      </c>
    </row>
    <row r="8" spans="1:20" ht="12.75" customHeight="1" thickBot="1" x14ac:dyDescent="0.25">
      <c r="A8" s="12"/>
      <c r="B8" s="9"/>
      <c r="C8" s="11"/>
      <c r="D8" s="10"/>
      <c r="E8" s="9"/>
      <c r="F8" s="9"/>
      <c r="G8" s="8"/>
      <c r="H8" s="9"/>
      <c r="I8" s="8"/>
      <c r="J8" s="9"/>
      <c r="K8" s="8"/>
      <c r="L8" s="9"/>
      <c r="M8" s="8"/>
      <c r="N8" s="9"/>
      <c r="O8" s="8"/>
      <c r="P8" s="9"/>
      <c r="Q8" s="8"/>
      <c r="R8" s="9"/>
      <c r="S8" s="40"/>
      <c r="T8" s="70">
        <v>1.4E-2</v>
      </c>
    </row>
    <row r="9" spans="1:20" ht="12.75" customHeight="1" thickBot="1" x14ac:dyDescent="0.25">
      <c r="A9" s="30"/>
      <c r="B9" s="36"/>
      <c r="C9" s="7"/>
      <c r="D9" s="7"/>
      <c r="E9" s="36"/>
      <c r="F9" s="36"/>
      <c r="G9" s="36"/>
      <c r="H9" s="6"/>
      <c r="I9" s="36"/>
      <c r="J9" s="6"/>
      <c r="K9" s="36"/>
      <c r="L9" s="6"/>
      <c r="M9" s="6"/>
      <c r="N9" s="6"/>
      <c r="O9" s="6"/>
      <c r="P9" s="6"/>
      <c r="Q9" s="6"/>
      <c r="R9" s="6"/>
      <c r="S9" s="6"/>
    </row>
    <row r="10" spans="1:20" ht="12.75" customHeight="1" thickBot="1" x14ac:dyDescent="0.25">
      <c r="A10" s="21"/>
      <c r="B10" s="21"/>
      <c r="C10" s="41"/>
      <c r="D10" s="42"/>
      <c r="E10" s="43" t="s">
        <v>27</v>
      </c>
      <c r="F10" s="5"/>
      <c r="G10" s="63"/>
    </row>
    <row r="11" spans="1:20" ht="12.75" customHeight="1" x14ac:dyDescent="0.2">
      <c r="A11" s="21"/>
      <c r="B11" s="21"/>
      <c r="C11" s="41"/>
      <c r="D11" s="42"/>
      <c r="E11" s="44"/>
      <c r="F11" s="21"/>
      <c r="G11" s="21"/>
    </row>
    <row r="12" spans="1:20" ht="12.75" customHeight="1" x14ac:dyDescent="0.2">
      <c r="A12" s="3"/>
      <c r="B12" s="3"/>
      <c r="C12" s="31"/>
      <c r="D12" s="28"/>
      <c r="E12" s="28" t="s">
        <v>11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20" ht="12.75" customHeight="1" x14ac:dyDescent="0.2">
      <c r="A13" s="3"/>
      <c r="B13" s="3"/>
      <c r="C13" s="31"/>
      <c r="D13" s="28"/>
      <c r="E13" s="28" t="s">
        <v>26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20" ht="12.75" customHeight="1" x14ac:dyDescent="0.2">
      <c r="A14" s="3"/>
      <c r="B14" s="3"/>
      <c r="C14" s="45">
        <v>1</v>
      </c>
      <c r="D14" s="28"/>
      <c r="E14" s="28" t="s">
        <v>25</v>
      </c>
      <c r="F14" s="30">
        <v>1</v>
      </c>
      <c r="G14" s="32">
        <v>159215.26444928392</v>
      </c>
      <c r="H14" s="30"/>
      <c r="I14" s="32"/>
      <c r="J14" s="30"/>
      <c r="K14" s="32"/>
      <c r="L14" s="30"/>
      <c r="M14" s="32">
        <f>G14*(1+$T$8)</f>
        <v>161444.2781515739</v>
      </c>
      <c r="N14" s="30"/>
      <c r="O14" s="32">
        <f>M14*(1+$T$8)</f>
        <v>163704.49804569595</v>
      </c>
      <c r="P14" s="32"/>
      <c r="Q14" s="32"/>
      <c r="R14" s="32"/>
      <c r="S14" s="32"/>
    </row>
    <row r="15" spans="1:20" ht="12.75" customHeight="1" x14ac:dyDescent="0.2">
      <c r="A15" s="3"/>
      <c r="B15" s="3"/>
      <c r="C15" s="31">
        <v>2</v>
      </c>
      <c r="D15" s="28"/>
      <c r="E15" s="28" t="s">
        <v>47</v>
      </c>
      <c r="F15" s="30">
        <v>1</v>
      </c>
      <c r="G15" s="32">
        <v>127790.70950000001</v>
      </c>
      <c r="H15" s="30"/>
      <c r="I15" s="32"/>
      <c r="J15" s="30"/>
      <c r="K15" s="32"/>
      <c r="L15" s="30"/>
      <c r="M15" s="32">
        <f t="shared" ref="M15:M35" si="0">G15*(1+$T$8)</f>
        <v>129579.77943300002</v>
      </c>
      <c r="N15" s="30"/>
      <c r="O15" s="32">
        <f t="shared" ref="O15:O35" si="1">M15*(1+$T$8)</f>
        <v>131393.89634506201</v>
      </c>
      <c r="P15" s="32"/>
      <c r="Q15" s="32"/>
      <c r="R15" s="32"/>
      <c r="S15" s="32"/>
    </row>
    <row r="16" spans="1:20" ht="12.75" customHeight="1" x14ac:dyDescent="0.2">
      <c r="A16" s="3"/>
      <c r="B16" s="3"/>
      <c r="C16" s="31">
        <v>3</v>
      </c>
      <c r="D16" s="28"/>
      <c r="E16" s="28" t="s">
        <v>24</v>
      </c>
      <c r="F16" s="30">
        <v>1</v>
      </c>
      <c r="G16" s="32">
        <v>127790.49904030137</v>
      </c>
      <c r="H16" s="30"/>
      <c r="I16" s="32"/>
      <c r="J16" s="30"/>
      <c r="K16" s="32"/>
      <c r="L16" s="30"/>
      <c r="M16" s="32">
        <f t="shared" si="0"/>
        <v>129579.56602686559</v>
      </c>
      <c r="N16" s="30"/>
      <c r="O16" s="32">
        <f t="shared" si="1"/>
        <v>131393.67995124171</v>
      </c>
      <c r="P16" s="32"/>
      <c r="Q16" s="32"/>
      <c r="R16" s="32"/>
      <c r="S16" s="32"/>
    </row>
    <row r="17" spans="1:19" ht="12.75" customHeight="1" x14ac:dyDescent="0.2">
      <c r="A17" s="3"/>
      <c r="B17" s="3"/>
      <c r="C17" s="45">
        <v>4</v>
      </c>
      <c r="D17" s="28"/>
      <c r="E17" s="28" t="s">
        <v>23</v>
      </c>
      <c r="F17" s="30">
        <v>1</v>
      </c>
      <c r="G17" s="32">
        <v>119835.18292918711</v>
      </c>
      <c r="H17" s="30"/>
      <c r="I17" s="32"/>
      <c r="J17" s="30"/>
      <c r="K17" s="32"/>
      <c r="L17" s="30"/>
      <c r="M17" s="32">
        <f t="shared" si="0"/>
        <v>121512.87549019573</v>
      </c>
      <c r="N17" s="30"/>
      <c r="O17" s="32">
        <f t="shared" si="1"/>
        <v>123214.05574705848</v>
      </c>
      <c r="P17" s="32"/>
      <c r="Q17" s="32"/>
      <c r="R17" s="32"/>
      <c r="S17" s="32"/>
    </row>
    <row r="18" spans="1:19" ht="12.75" customHeight="1" x14ac:dyDescent="0.2">
      <c r="A18" s="3"/>
      <c r="B18" s="3"/>
      <c r="C18" s="31">
        <v>5</v>
      </c>
      <c r="D18" s="28"/>
      <c r="E18" s="28" t="s">
        <v>22</v>
      </c>
      <c r="F18" s="30">
        <v>1</v>
      </c>
      <c r="G18" s="32">
        <v>119835.18292918711</v>
      </c>
      <c r="H18" s="30"/>
      <c r="I18" s="32"/>
      <c r="J18" s="30"/>
      <c r="K18" s="32"/>
      <c r="L18" s="30"/>
      <c r="M18" s="32">
        <f t="shared" si="0"/>
        <v>121512.87549019573</v>
      </c>
      <c r="N18" s="30"/>
      <c r="O18" s="32">
        <f t="shared" si="1"/>
        <v>123214.05574705848</v>
      </c>
      <c r="P18" s="32"/>
      <c r="Q18" s="32"/>
      <c r="R18" s="32"/>
      <c r="S18" s="32"/>
    </row>
    <row r="19" spans="1:19" ht="12.75" customHeight="1" x14ac:dyDescent="0.2">
      <c r="A19" s="3"/>
      <c r="B19" s="3"/>
      <c r="C19" s="45">
        <v>6</v>
      </c>
      <c r="D19" s="28"/>
      <c r="E19" s="28" t="s">
        <v>19</v>
      </c>
      <c r="F19" s="30">
        <v>1</v>
      </c>
      <c r="G19" s="32">
        <v>101533.86052349121</v>
      </c>
      <c r="H19" s="30"/>
      <c r="I19" s="32"/>
      <c r="J19" s="30"/>
      <c r="K19" s="32"/>
      <c r="L19" s="30"/>
      <c r="M19" s="32">
        <f t="shared" si="0"/>
        <v>102955.33457082009</v>
      </c>
      <c r="N19" s="30"/>
      <c r="O19" s="32">
        <f t="shared" si="1"/>
        <v>104396.70925481158</v>
      </c>
      <c r="P19" s="32"/>
      <c r="Q19" s="32"/>
      <c r="R19" s="32"/>
      <c r="S19" s="32"/>
    </row>
    <row r="20" spans="1:19" ht="12.75" customHeight="1" x14ac:dyDescent="0.2">
      <c r="A20" s="3"/>
      <c r="B20" s="3"/>
      <c r="C20" s="45">
        <v>7</v>
      </c>
      <c r="D20" s="28"/>
      <c r="E20" s="28" t="s">
        <v>52</v>
      </c>
      <c r="F20" s="30">
        <v>1</v>
      </c>
      <c r="G20" s="32">
        <v>99309.707300463589</v>
      </c>
      <c r="H20" s="30"/>
      <c r="I20" s="32"/>
      <c r="J20" s="30"/>
      <c r="K20" s="32"/>
      <c r="L20" s="30"/>
      <c r="M20" s="32">
        <f t="shared" si="0"/>
        <v>100700.04320267009</v>
      </c>
      <c r="N20" s="30"/>
      <c r="O20" s="32">
        <f t="shared" si="1"/>
        <v>102109.84380750747</v>
      </c>
      <c r="P20" s="32"/>
      <c r="Q20" s="32"/>
      <c r="R20" s="32"/>
      <c r="S20" s="32"/>
    </row>
    <row r="21" spans="1:19" ht="12.75" customHeight="1" x14ac:dyDescent="0.2">
      <c r="A21" s="3"/>
      <c r="B21" s="3"/>
      <c r="C21" s="31">
        <v>8</v>
      </c>
      <c r="D21" s="28"/>
      <c r="E21" s="28" t="s">
        <v>21</v>
      </c>
      <c r="F21" s="30">
        <v>1</v>
      </c>
      <c r="G21" s="32">
        <v>97460.222981637649</v>
      </c>
      <c r="H21" s="30"/>
      <c r="I21" s="32"/>
      <c r="J21" s="30"/>
      <c r="K21" s="32"/>
      <c r="L21" s="30"/>
      <c r="M21" s="32">
        <f t="shared" si="0"/>
        <v>98824.666103380572</v>
      </c>
      <c r="N21" s="30"/>
      <c r="O21" s="32">
        <f t="shared" si="1"/>
        <v>100208.2114288279</v>
      </c>
      <c r="P21" s="32"/>
      <c r="Q21" s="32"/>
      <c r="R21" s="32"/>
      <c r="S21" s="32"/>
    </row>
    <row r="22" spans="1:19" ht="12.75" customHeight="1" x14ac:dyDescent="0.2">
      <c r="A22" s="3"/>
      <c r="B22" s="3"/>
      <c r="C22" s="45">
        <v>9</v>
      </c>
      <c r="D22" s="28"/>
      <c r="E22" s="28" t="s">
        <v>53</v>
      </c>
      <c r="F22" s="30">
        <v>1</v>
      </c>
      <c r="G22" s="32">
        <v>93514.234178115221</v>
      </c>
      <c r="H22" s="30"/>
      <c r="I22" s="32"/>
      <c r="J22" s="30"/>
      <c r="K22" s="32"/>
      <c r="L22" s="30"/>
      <c r="M22" s="32">
        <f t="shared" si="0"/>
        <v>94823.433456608836</v>
      </c>
      <c r="N22" s="30"/>
      <c r="O22" s="32">
        <f t="shared" si="1"/>
        <v>96150.961525001359</v>
      </c>
      <c r="P22" s="32"/>
      <c r="Q22" s="32"/>
      <c r="R22" s="32"/>
      <c r="S22" s="32"/>
    </row>
    <row r="23" spans="1:19" ht="12.75" customHeight="1" x14ac:dyDescent="0.2">
      <c r="A23" s="3"/>
      <c r="B23" s="3"/>
      <c r="C23" s="31">
        <v>10</v>
      </c>
      <c r="D23" s="28"/>
      <c r="E23" s="28" t="s">
        <v>51</v>
      </c>
      <c r="F23" s="30">
        <v>1</v>
      </c>
      <c r="G23" s="32">
        <v>93514.234178115221</v>
      </c>
      <c r="H23" s="30"/>
      <c r="I23" s="32"/>
      <c r="J23" s="30"/>
      <c r="K23" s="32"/>
      <c r="L23" s="30"/>
      <c r="M23" s="32">
        <f t="shared" si="0"/>
        <v>94823.433456608836</v>
      </c>
      <c r="N23" s="30"/>
      <c r="O23" s="32">
        <f t="shared" si="1"/>
        <v>96150.961525001359</v>
      </c>
      <c r="P23" s="32"/>
      <c r="Q23" s="32"/>
      <c r="R23" s="32"/>
      <c r="S23" s="32"/>
    </row>
    <row r="24" spans="1:19" ht="12.75" customHeight="1" x14ac:dyDescent="0.2">
      <c r="A24" s="3"/>
      <c r="B24" s="3"/>
      <c r="C24" s="31">
        <v>11</v>
      </c>
      <c r="D24" s="28"/>
      <c r="E24" s="28" t="s">
        <v>20</v>
      </c>
      <c r="F24" s="30">
        <v>1</v>
      </c>
      <c r="G24" s="32">
        <v>93514.234178115221</v>
      </c>
      <c r="H24" s="30"/>
      <c r="I24" s="32"/>
      <c r="J24" s="30"/>
      <c r="K24" s="32"/>
      <c r="L24" s="30"/>
      <c r="M24" s="32">
        <f t="shared" si="0"/>
        <v>94823.433456608836</v>
      </c>
      <c r="N24" s="30"/>
      <c r="O24" s="32">
        <f t="shared" si="1"/>
        <v>96150.961525001359</v>
      </c>
      <c r="P24" s="32"/>
      <c r="Q24" s="32"/>
      <c r="R24" s="32"/>
      <c r="S24" s="32"/>
    </row>
    <row r="25" spans="1:19" ht="12.75" customHeight="1" x14ac:dyDescent="0.2">
      <c r="A25" s="3"/>
      <c r="B25" s="3"/>
      <c r="C25" s="31">
        <v>12</v>
      </c>
      <c r="D25" s="28"/>
      <c r="E25" s="28" t="s">
        <v>18</v>
      </c>
      <c r="F25" s="30">
        <v>1</v>
      </c>
      <c r="G25" s="32">
        <v>93514.593707261723</v>
      </c>
      <c r="H25" s="30"/>
      <c r="I25" s="32"/>
      <c r="J25" s="30"/>
      <c r="K25" s="32"/>
      <c r="L25" s="30"/>
      <c r="M25" s="32">
        <f t="shared" si="0"/>
        <v>94823.798019163383</v>
      </c>
      <c r="N25" s="30"/>
      <c r="O25" s="32">
        <f t="shared" si="1"/>
        <v>96151.331191431673</v>
      </c>
      <c r="P25" s="32"/>
      <c r="Q25" s="32"/>
      <c r="R25" s="32"/>
      <c r="S25" s="32"/>
    </row>
    <row r="26" spans="1:19" ht="12.75" customHeight="1" x14ac:dyDescent="0.2">
      <c r="A26" s="3"/>
      <c r="B26" s="3"/>
      <c r="C26" s="31">
        <v>13</v>
      </c>
      <c r="D26" s="28"/>
      <c r="E26" s="28" t="s">
        <v>17</v>
      </c>
      <c r="F26" s="30">
        <v>1</v>
      </c>
      <c r="G26" s="32">
        <v>93328.018976151245</v>
      </c>
      <c r="H26" s="30"/>
      <c r="I26" s="32"/>
      <c r="J26" s="30"/>
      <c r="K26" s="32"/>
      <c r="L26" s="30"/>
      <c r="M26" s="32">
        <f t="shared" si="0"/>
        <v>94634.611241817358</v>
      </c>
      <c r="N26" s="30"/>
      <c r="O26" s="32">
        <f t="shared" si="1"/>
        <v>95959.495799202807</v>
      </c>
      <c r="P26" s="32"/>
      <c r="Q26" s="32"/>
      <c r="R26" s="32"/>
      <c r="S26" s="32"/>
    </row>
    <row r="27" spans="1:19" ht="12.75" customHeight="1" x14ac:dyDescent="0.2">
      <c r="A27" s="3"/>
      <c r="B27" s="3"/>
      <c r="C27" s="31">
        <v>14</v>
      </c>
      <c r="D27" s="28"/>
      <c r="E27" s="28" t="s">
        <v>50</v>
      </c>
      <c r="F27" s="30">
        <v>1</v>
      </c>
      <c r="G27" s="32">
        <v>91768.625005963113</v>
      </c>
      <c r="H27" s="30"/>
      <c r="I27" s="32"/>
      <c r="J27" s="30"/>
      <c r="K27" s="32"/>
      <c r="L27" s="30"/>
      <c r="M27" s="32">
        <f t="shared" si="0"/>
        <v>93053.385756046599</v>
      </c>
      <c r="N27" s="30"/>
      <c r="O27" s="32">
        <f t="shared" si="1"/>
        <v>94356.133156631258</v>
      </c>
      <c r="P27" s="32"/>
      <c r="Q27" s="32"/>
      <c r="R27" s="32"/>
      <c r="S27" s="32"/>
    </row>
    <row r="28" spans="1:19" ht="12.75" customHeight="1" x14ac:dyDescent="0.2">
      <c r="A28" s="3"/>
      <c r="B28" s="3"/>
      <c r="C28" s="31">
        <v>15</v>
      </c>
      <c r="D28" s="28"/>
      <c r="E28" s="28" t="s">
        <v>16</v>
      </c>
      <c r="F28" s="30">
        <v>1</v>
      </c>
      <c r="G28" s="32">
        <v>91702.752961730934</v>
      </c>
      <c r="H28" s="30"/>
      <c r="I28" s="32"/>
      <c r="J28" s="30"/>
      <c r="K28" s="32"/>
      <c r="L28" s="30"/>
      <c r="M28" s="32">
        <f t="shared" si="0"/>
        <v>92986.591503195174</v>
      </c>
      <c r="N28" s="30"/>
      <c r="O28" s="32">
        <f t="shared" si="1"/>
        <v>94288.403784239912</v>
      </c>
      <c r="P28" s="32"/>
      <c r="Q28" s="32"/>
      <c r="R28" s="32"/>
      <c r="S28" s="32"/>
    </row>
    <row r="29" spans="1:19" ht="12.75" customHeight="1" x14ac:dyDescent="0.2">
      <c r="A29" s="3"/>
      <c r="B29" s="3"/>
      <c r="C29" s="31">
        <v>16</v>
      </c>
      <c r="D29" s="28"/>
      <c r="E29" s="28" t="s">
        <v>15</v>
      </c>
      <c r="F29" s="30">
        <v>1</v>
      </c>
      <c r="G29" s="32">
        <v>86517.863018611431</v>
      </c>
      <c r="H29" s="30"/>
      <c r="I29" s="32"/>
      <c r="J29" s="30"/>
      <c r="K29" s="32"/>
      <c r="L29" s="30"/>
      <c r="M29" s="32">
        <f t="shared" si="0"/>
        <v>87729.113100871997</v>
      </c>
      <c r="N29" s="30"/>
      <c r="O29" s="32">
        <f t="shared" si="1"/>
        <v>88957.320684284205</v>
      </c>
      <c r="P29" s="32"/>
      <c r="Q29" s="32"/>
      <c r="R29" s="32"/>
      <c r="S29" s="32"/>
    </row>
    <row r="30" spans="1:19" ht="12.75" customHeight="1" x14ac:dyDescent="0.2">
      <c r="A30" s="3"/>
      <c r="B30" s="3"/>
      <c r="C30" s="31">
        <v>17</v>
      </c>
      <c r="D30" s="28"/>
      <c r="E30" s="28" t="s">
        <v>48</v>
      </c>
      <c r="F30" s="30">
        <v>1</v>
      </c>
      <c r="G30" s="32">
        <v>85186.026400000002</v>
      </c>
      <c r="H30" s="30"/>
      <c r="I30" s="32"/>
      <c r="J30" s="30"/>
      <c r="K30" s="32"/>
      <c r="L30" s="30"/>
      <c r="M30" s="32">
        <f t="shared" si="0"/>
        <v>86378.6307696</v>
      </c>
      <c r="N30" s="30"/>
      <c r="O30" s="32">
        <f t="shared" si="1"/>
        <v>87587.931600374402</v>
      </c>
      <c r="P30" s="32"/>
      <c r="Q30" s="32"/>
      <c r="R30" s="32"/>
      <c r="S30" s="32"/>
    </row>
    <row r="31" spans="1:19" ht="12.75" customHeight="1" x14ac:dyDescent="0.2">
      <c r="A31" s="3"/>
      <c r="B31" s="3"/>
      <c r="C31" s="31">
        <v>18</v>
      </c>
      <c r="D31" s="28"/>
      <c r="E31" s="28" t="s">
        <v>14</v>
      </c>
      <c r="F31" s="30">
        <v>1</v>
      </c>
      <c r="G31" s="32">
        <v>69921.415276</v>
      </c>
      <c r="H31" s="30"/>
      <c r="I31" s="32"/>
      <c r="J31" s="30"/>
      <c r="K31" s="32"/>
      <c r="L31" s="30"/>
      <c r="M31" s="32">
        <f t="shared" si="0"/>
        <v>70900.315089864001</v>
      </c>
      <c r="N31" s="30"/>
      <c r="O31" s="32">
        <f t="shared" si="1"/>
        <v>71892.919501122102</v>
      </c>
      <c r="P31" s="32"/>
      <c r="Q31" s="32"/>
      <c r="R31" s="32"/>
      <c r="S31" s="32"/>
    </row>
    <row r="32" spans="1:19" ht="12.75" customHeight="1" x14ac:dyDescent="0.2">
      <c r="A32" s="3"/>
      <c r="B32" s="3"/>
      <c r="C32" s="31">
        <v>19</v>
      </c>
      <c r="D32" s="28"/>
      <c r="E32" s="28" t="s">
        <v>13</v>
      </c>
      <c r="F32" s="30">
        <v>1</v>
      </c>
      <c r="G32" s="32">
        <v>66435.756918373532</v>
      </c>
      <c r="H32" s="30"/>
      <c r="I32" s="32"/>
      <c r="J32" s="30"/>
      <c r="K32" s="32"/>
      <c r="L32" s="30"/>
      <c r="M32" s="32">
        <f t="shared" si="0"/>
        <v>67365.85751523076</v>
      </c>
      <c r="N32" s="30"/>
      <c r="O32" s="32">
        <f t="shared" si="1"/>
        <v>68308.979520443987</v>
      </c>
      <c r="P32" s="32"/>
      <c r="Q32" s="32"/>
      <c r="R32" s="32"/>
      <c r="S32" s="32"/>
    </row>
    <row r="33" spans="1:19" ht="12.75" customHeight="1" x14ac:dyDescent="0.2">
      <c r="A33" s="3"/>
      <c r="B33" s="3"/>
      <c r="C33" s="31">
        <v>20</v>
      </c>
      <c r="D33" s="28"/>
      <c r="E33" s="46" t="s">
        <v>12</v>
      </c>
      <c r="F33" s="30">
        <v>4</v>
      </c>
      <c r="G33" s="32">
        <v>66435.875726577025</v>
      </c>
      <c r="H33" s="30"/>
      <c r="I33" s="32"/>
      <c r="J33" s="30"/>
      <c r="K33" s="32"/>
      <c r="L33" s="30"/>
      <c r="M33" s="32">
        <f t="shared" si="0"/>
        <v>67365.977986749102</v>
      </c>
      <c r="N33" s="30"/>
      <c r="O33" s="32">
        <f t="shared" si="1"/>
        <v>68309.101678563587</v>
      </c>
      <c r="P33" s="32"/>
      <c r="Q33" s="32"/>
      <c r="R33" s="32"/>
      <c r="S33" s="32"/>
    </row>
    <row r="34" spans="1:19" ht="12.75" customHeight="1" x14ac:dyDescent="0.2">
      <c r="A34" s="3"/>
      <c r="B34" s="3"/>
      <c r="C34" s="31">
        <v>21</v>
      </c>
      <c r="D34" s="28"/>
      <c r="E34" s="28" t="s">
        <v>49</v>
      </c>
      <c r="F34" s="30">
        <v>1</v>
      </c>
      <c r="G34" s="32">
        <v>66435.875726577025</v>
      </c>
      <c r="H34" s="30"/>
      <c r="I34" s="32"/>
      <c r="J34" s="30"/>
      <c r="K34" s="32"/>
      <c r="L34" s="30"/>
      <c r="M34" s="32">
        <f t="shared" si="0"/>
        <v>67365.977986749102</v>
      </c>
      <c r="N34" s="30"/>
      <c r="O34" s="32">
        <f t="shared" si="1"/>
        <v>68309.101678563587</v>
      </c>
      <c r="P34" s="32"/>
      <c r="Q34" s="32"/>
      <c r="R34" s="32"/>
      <c r="S34" s="32"/>
    </row>
    <row r="35" spans="1:19" ht="12.75" customHeight="1" x14ac:dyDescent="0.2">
      <c r="A35" s="3"/>
      <c r="B35" s="3"/>
      <c r="C35" s="31">
        <v>22</v>
      </c>
      <c r="D35" s="28"/>
      <c r="E35" s="28" t="s">
        <v>54</v>
      </c>
      <c r="F35" s="35">
        <v>1</v>
      </c>
      <c r="G35" s="32">
        <v>66435.875726577025</v>
      </c>
      <c r="H35" s="35"/>
      <c r="I35" s="32"/>
      <c r="J35" s="35"/>
      <c r="K35" s="32"/>
      <c r="L35" s="35"/>
      <c r="M35" s="32">
        <f t="shared" si="0"/>
        <v>67365.977986749102</v>
      </c>
      <c r="N35" s="35"/>
      <c r="O35" s="32">
        <f t="shared" si="1"/>
        <v>68309.101678563587</v>
      </c>
      <c r="P35" s="34"/>
      <c r="Q35" s="32"/>
      <c r="R35" s="34"/>
      <c r="S35" s="32"/>
    </row>
    <row r="36" spans="1:19" ht="12.75" customHeight="1" x14ac:dyDescent="0.2">
      <c r="A36" s="3"/>
      <c r="B36" s="3"/>
      <c r="C36" s="31"/>
      <c r="D36" s="28"/>
      <c r="E36" s="29" t="s">
        <v>1</v>
      </c>
      <c r="F36" s="30">
        <f>SUM(F14:F35)</f>
        <v>25</v>
      </c>
      <c r="G36" s="32"/>
      <c r="H36" s="30">
        <f>SUM(H14:H35)</f>
        <v>0</v>
      </c>
      <c r="I36" s="32"/>
      <c r="J36" s="30">
        <f>SUM(J14:J35)</f>
        <v>0</v>
      </c>
      <c r="K36" s="32"/>
      <c r="L36" s="30">
        <f>SUM(L14:L35)</f>
        <v>0</v>
      </c>
      <c r="M36" s="32"/>
      <c r="N36" s="30">
        <f>SUM(N14:N35)</f>
        <v>0</v>
      </c>
      <c r="O36" s="32"/>
      <c r="P36" s="32">
        <f>SUM(P14:P35)</f>
        <v>0</v>
      </c>
      <c r="Q36" s="32"/>
      <c r="R36" s="32">
        <f>SUM(R14:R35)</f>
        <v>0</v>
      </c>
      <c r="S36" s="32"/>
    </row>
    <row r="37" spans="1:19" ht="12.75" customHeight="1" x14ac:dyDescent="0.2">
      <c r="A37" s="3"/>
      <c r="B37" s="3"/>
      <c r="C37" s="31"/>
      <c r="D37" s="28"/>
      <c r="E37" s="29"/>
      <c r="F37" s="30"/>
      <c r="G37" s="32"/>
      <c r="H37" s="30"/>
      <c r="I37" s="32"/>
      <c r="J37" s="30"/>
      <c r="K37" s="32"/>
      <c r="L37" s="30"/>
      <c r="M37" s="32"/>
      <c r="N37" s="30"/>
      <c r="O37" s="32"/>
      <c r="P37" s="32"/>
      <c r="Q37" s="32"/>
      <c r="R37" s="32"/>
      <c r="S37" s="32"/>
    </row>
    <row r="38" spans="1:19" ht="12.75" customHeight="1" x14ac:dyDescent="0.2">
      <c r="A38" s="3"/>
      <c r="B38" s="3"/>
      <c r="C38" s="31"/>
      <c r="D38" s="28"/>
      <c r="E38" s="46" t="s">
        <v>11</v>
      </c>
      <c r="F38" s="30"/>
      <c r="G38" s="32"/>
      <c r="H38" s="30"/>
      <c r="I38" s="32"/>
      <c r="J38" s="30"/>
      <c r="K38" s="32"/>
      <c r="L38" s="30"/>
      <c r="M38" s="32"/>
      <c r="N38" s="30"/>
      <c r="O38" s="32"/>
      <c r="P38" s="32"/>
      <c r="Q38" s="32"/>
      <c r="R38" s="32"/>
      <c r="S38" s="32"/>
    </row>
    <row r="39" spans="1:19" ht="12.75" customHeight="1" x14ac:dyDescent="0.2">
      <c r="A39" s="3"/>
      <c r="B39" s="3"/>
      <c r="C39" s="31"/>
      <c r="D39" s="28"/>
      <c r="E39" s="46" t="s">
        <v>4</v>
      </c>
      <c r="F39" s="30"/>
      <c r="G39" s="32"/>
      <c r="H39" s="30"/>
      <c r="I39" s="32"/>
      <c r="J39" s="30"/>
      <c r="K39" s="32"/>
      <c r="L39" s="30"/>
      <c r="M39" s="32"/>
      <c r="N39" s="30"/>
      <c r="O39" s="32"/>
      <c r="P39" s="32"/>
      <c r="Q39" s="32"/>
      <c r="R39" s="32"/>
      <c r="S39" s="32"/>
    </row>
    <row r="40" spans="1:19" ht="12.75" customHeight="1" x14ac:dyDescent="0.2">
      <c r="A40" s="3"/>
      <c r="B40" s="3"/>
      <c r="C40" s="31">
        <v>49</v>
      </c>
      <c r="D40" s="28"/>
      <c r="E40" s="46" t="s">
        <v>10</v>
      </c>
      <c r="F40" s="30">
        <v>4</v>
      </c>
      <c r="G40" s="32">
        <v>111836.79663530571</v>
      </c>
      <c r="H40" s="30"/>
      <c r="I40" s="32"/>
      <c r="J40" s="30"/>
      <c r="K40" s="32"/>
      <c r="L40" s="30"/>
      <c r="M40" s="32">
        <f t="shared" ref="M40:M44" si="2">G40*(1+$T$8)</f>
        <v>113402.51178819999</v>
      </c>
      <c r="N40" s="30"/>
      <c r="O40" s="32">
        <f t="shared" ref="O40:O44" si="3">M40*(1+$T$8)</f>
        <v>114990.1469532348</v>
      </c>
      <c r="P40" s="32"/>
      <c r="Q40" s="32"/>
      <c r="R40" s="32"/>
      <c r="S40" s="32"/>
    </row>
    <row r="41" spans="1:19" ht="12.75" customHeight="1" x14ac:dyDescent="0.2">
      <c r="A41" s="3"/>
      <c r="B41" s="3"/>
      <c r="C41" s="31">
        <v>50</v>
      </c>
      <c r="D41" s="28"/>
      <c r="E41" s="46" t="s">
        <v>9</v>
      </c>
      <c r="F41" s="30">
        <v>1</v>
      </c>
      <c r="G41" s="32">
        <v>110651.09983912689</v>
      </c>
      <c r="H41" s="30"/>
      <c r="I41" s="32"/>
      <c r="J41" s="30"/>
      <c r="K41" s="32"/>
      <c r="L41" s="30"/>
      <c r="M41" s="32">
        <f t="shared" si="2"/>
        <v>112200.21523687468</v>
      </c>
      <c r="N41" s="30"/>
      <c r="O41" s="32">
        <f t="shared" si="3"/>
        <v>113771.01825019093</v>
      </c>
      <c r="P41" s="32"/>
      <c r="Q41" s="32"/>
      <c r="R41" s="32"/>
      <c r="S41" s="32"/>
    </row>
    <row r="42" spans="1:19" ht="12.75" customHeight="1" x14ac:dyDescent="0.2">
      <c r="A42" s="3"/>
      <c r="B42" s="3"/>
      <c r="C42" s="31">
        <v>51</v>
      </c>
      <c r="D42" s="28"/>
      <c r="E42" s="46" t="s">
        <v>8</v>
      </c>
      <c r="F42" s="30">
        <v>4</v>
      </c>
      <c r="G42" s="32">
        <v>92027.046102566179</v>
      </c>
      <c r="H42" s="30"/>
      <c r="I42" s="32"/>
      <c r="J42" s="30"/>
      <c r="K42" s="32"/>
      <c r="L42" s="30"/>
      <c r="M42" s="32">
        <f t="shared" si="2"/>
        <v>93315.4247480021</v>
      </c>
      <c r="N42" s="30"/>
      <c r="O42" s="32">
        <f t="shared" si="3"/>
        <v>94621.840694474129</v>
      </c>
      <c r="P42" s="32"/>
      <c r="Q42" s="32"/>
      <c r="R42" s="32"/>
      <c r="S42" s="32"/>
    </row>
    <row r="43" spans="1:19" ht="12.75" customHeight="1" x14ac:dyDescent="0.2">
      <c r="A43" s="3"/>
      <c r="B43" s="3"/>
      <c r="C43" s="31">
        <v>52</v>
      </c>
      <c r="D43" s="28"/>
      <c r="E43" s="46" t="s">
        <v>7</v>
      </c>
      <c r="F43" s="30">
        <v>1</v>
      </c>
      <c r="G43" s="32">
        <v>71461.033831238208</v>
      </c>
      <c r="H43" s="30"/>
      <c r="I43" s="32"/>
      <c r="J43" s="30"/>
      <c r="K43" s="32"/>
      <c r="L43" s="30"/>
      <c r="M43" s="32">
        <f t="shared" si="2"/>
        <v>72461.488304875544</v>
      </c>
      <c r="N43" s="30"/>
      <c r="O43" s="32">
        <f t="shared" si="3"/>
        <v>73475.949141143807</v>
      </c>
      <c r="P43" s="32"/>
      <c r="Q43" s="32"/>
      <c r="R43" s="32"/>
      <c r="S43" s="32"/>
    </row>
    <row r="44" spans="1:19" ht="12.75" customHeight="1" x14ac:dyDescent="0.2">
      <c r="A44" s="3"/>
      <c r="B44" s="3"/>
      <c r="C44" s="31">
        <v>53</v>
      </c>
      <c r="D44" s="28"/>
      <c r="E44" s="46" t="s">
        <v>6</v>
      </c>
      <c r="F44" s="35">
        <v>5</v>
      </c>
      <c r="G44" s="32">
        <v>64501.399004094652</v>
      </c>
      <c r="H44" s="35"/>
      <c r="I44" s="32"/>
      <c r="J44" s="35"/>
      <c r="K44" s="32"/>
      <c r="L44" s="35"/>
      <c r="M44" s="32">
        <f t="shared" si="2"/>
        <v>65404.418590151981</v>
      </c>
      <c r="N44" s="35"/>
      <c r="O44" s="32">
        <f t="shared" si="3"/>
        <v>66320.080450414112</v>
      </c>
      <c r="P44" s="34"/>
      <c r="Q44" s="32"/>
      <c r="R44" s="34"/>
      <c r="S44" s="32"/>
    </row>
    <row r="45" spans="1:19" ht="12.75" customHeight="1" x14ac:dyDescent="0.2">
      <c r="A45" s="3"/>
      <c r="B45" s="3"/>
      <c r="C45" s="31"/>
      <c r="D45" s="28"/>
      <c r="E45" s="29" t="s">
        <v>1</v>
      </c>
      <c r="F45" s="30">
        <f>SUM(F40:F44)</f>
        <v>15</v>
      </c>
      <c r="G45" s="32"/>
      <c r="H45" s="30">
        <f>SUM(H40:H44)</f>
        <v>0</v>
      </c>
      <c r="I45" s="32"/>
      <c r="J45" s="30">
        <f>SUM(J40:J44)</f>
        <v>0</v>
      </c>
      <c r="K45" s="32"/>
      <c r="L45" s="30">
        <f>SUM(L40:L44)</f>
        <v>0</v>
      </c>
      <c r="M45" s="32"/>
      <c r="N45" s="30">
        <f>SUM(N40:N44)</f>
        <v>0</v>
      </c>
      <c r="O45" s="32"/>
      <c r="P45" s="32">
        <f>SUM(P40:P44)</f>
        <v>0</v>
      </c>
      <c r="Q45" s="32"/>
      <c r="R45" s="32">
        <f>SUM(R40:R44)</f>
        <v>0</v>
      </c>
      <c r="S45" s="32"/>
    </row>
    <row r="46" spans="1:19" ht="12.75" customHeight="1" x14ac:dyDescent="0.2">
      <c r="A46" s="3"/>
      <c r="B46" s="3"/>
      <c r="C46" s="31"/>
      <c r="D46" s="28"/>
      <c r="E46" s="46"/>
      <c r="F46" s="30"/>
      <c r="G46" s="32"/>
      <c r="H46" s="30"/>
      <c r="I46" s="32"/>
      <c r="J46" s="30"/>
      <c r="K46" s="32"/>
      <c r="L46" s="30"/>
      <c r="M46" s="32"/>
      <c r="N46" s="30"/>
      <c r="O46" s="32"/>
      <c r="P46" s="32"/>
      <c r="Q46" s="32"/>
      <c r="R46" s="32"/>
      <c r="S46" s="32"/>
    </row>
    <row r="47" spans="1:19" ht="12.75" customHeight="1" x14ac:dyDescent="0.2">
      <c r="A47" s="3"/>
      <c r="B47" s="3"/>
      <c r="C47" s="31"/>
      <c r="D47" s="28"/>
      <c r="E47" s="46" t="s">
        <v>5</v>
      </c>
      <c r="F47" s="30"/>
      <c r="G47" s="32"/>
      <c r="H47" s="30"/>
      <c r="I47" s="32"/>
      <c r="J47" s="30"/>
      <c r="K47" s="32"/>
      <c r="L47" s="30"/>
      <c r="M47" s="32"/>
      <c r="N47" s="30"/>
      <c r="O47" s="32"/>
      <c r="P47" s="32"/>
      <c r="Q47" s="32"/>
      <c r="R47" s="32"/>
      <c r="S47" s="32"/>
    </row>
    <row r="48" spans="1:19" ht="12.75" customHeight="1" x14ac:dyDescent="0.2">
      <c r="A48" s="3"/>
      <c r="B48" s="3"/>
      <c r="C48" s="31"/>
      <c r="D48" s="28"/>
      <c r="E48" s="46" t="s">
        <v>4</v>
      </c>
      <c r="F48" s="30"/>
      <c r="G48" s="32"/>
      <c r="H48" s="30"/>
      <c r="I48" s="32"/>
      <c r="J48" s="30"/>
      <c r="K48" s="32"/>
      <c r="L48" s="30"/>
      <c r="M48" s="32"/>
      <c r="N48" s="30"/>
      <c r="O48" s="32"/>
      <c r="P48" s="32"/>
      <c r="Q48" s="32"/>
      <c r="R48" s="32"/>
      <c r="S48" s="32"/>
    </row>
    <row r="49" spans="1:19" ht="12.75" customHeight="1" x14ac:dyDescent="0.2">
      <c r="A49" s="3"/>
      <c r="B49" s="3"/>
      <c r="C49" s="31">
        <v>54</v>
      </c>
      <c r="D49" s="28"/>
      <c r="E49" s="46" t="s">
        <v>3</v>
      </c>
      <c r="F49" s="30">
        <v>43</v>
      </c>
      <c r="G49" s="32">
        <v>85186.487663073043</v>
      </c>
      <c r="H49" s="30"/>
      <c r="I49" s="32"/>
      <c r="J49" s="30"/>
      <c r="K49" s="32"/>
      <c r="L49" s="30"/>
      <c r="M49" s="32">
        <f t="shared" ref="M49:M50" si="4">G49*(1+$T$8)</f>
        <v>86379.09849035606</v>
      </c>
      <c r="N49" s="30"/>
      <c r="O49" s="32">
        <f t="shared" ref="O49:O50" si="5">M49*(1+$T$8)</f>
        <v>87588.405869221053</v>
      </c>
      <c r="P49" s="32"/>
      <c r="Q49" s="32"/>
      <c r="R49" s="32"/>
      <c r="S49" s="32"/>
    </row>
    <row r="50" spans="1:19" ht="12.75" customHeight="1" x14ac:dyDescent="0.2">
      <c r="A50" s="3"/>
      <c r="B50" s="3"/>
      <c r="C50" s="31">
        <v>55</v>
      </c>
      <c r="D50" s="28"/>
      <c r="E50" s="46" t="s">
        <v>2</v>
      </c>
      <c r="F50" s="35">
        <v>100</v>
      </c>
      <c r="G50" s="32">
        <v>42872.566634482486</v>
      </c>
      <c r="H50" s="35"/>
      <c r="I50" s="32"/>
      <c r="J50" s="35"/>
      <c r="K50" s="32"/>
      <c r="L50" s="35"/>
      <c r="M50" s="32">
        <f t="shared" si="4"/>
        <v>43472.782567365241</v>
      </c>
      <c r="N50" s="35"/>
      <c r="O50" s="32">
        <f t="shared" si="5"/>
        <v>44081.401523308356</v>
      </c>
      <c r="P50" s="34"/>
      <c r="Q50" s="32"/>
      <c r="R50" s="34"/>
      <c r="S50" s="32"/>
    </row>
    <row r="51" spans="1:19" ht="12.75" customHeight="1" x14ac:dyDescent="0.2">
      <c r="A51" s="3"/>
      <c r="B51" s="3"/>
      <c r="C51" s="31"/>
      <c r="D51" s="28"/>
      <c r="E51" s="29" t="s">
        <v>1</v>
      </c>
      <c r="F51" s="30">
        <f>SUM(F49:F50)</f>
        <v>143</v>
      </c>
      <c r="G51" s="32"/>
      <c r="H51" s="30">
        <f>SUM(H49:H50)</f>
        <v>0</v>
      </c>
      <c r="I51" s="32"/>
      <c r="J51" s="30">
        <f>SUM(J49:J50)</f>
        <v>0</v>
      </c>
      <c r="K51" s="32"/>
      <c r="L51" s="30">
        <f>SUM(L49:L50)</f>
        <v>0</v>
      </c>
      <c r="M51" s="32"/>
      <c r="N51" s="30">
        <f>SUM(N49:N50)</f>
        <v>0</v>
      </c>
      <c r="O51" s="32"/>
      <c r="P51" s="32">
        <f>SUM(P49:P50)</f>
        <v>0</v>
      </c>
      <c r="Q51" s="32"/>
      <c r="R51" s="32">
        <f>SUM(R49:R50)</f>
        <v>0</v>
      </c>
      <c r="S51" s="32"/>
    </row>
    <row r="52" spans="1:19" ht="12.75" customHeight="1" x14ac:dyDescent="0.2">
      <c r="A52" s="3"/>
      <c r="B52" s="3"/>
      <c r="C52" s="31"/>
      <c r="D52" s="28"/>
      <c r="E52" s="46"/>
      <c r="F52" s="35"/>
      <c r="G52" s="32"/>
      <c r="H52" s="35"/>
      <c r="I52" s="32"/>
      <c r="J52" s="35"/>
      <c r="K52" s="32"/>
      <c r="L52" s="35"/>
      <c r="M52" s="32"/>
      <c r="N52" s="35"/>
      <c r="O52" s="32"/>
      <c r="P52" s="34"/>
      <c r="Q52" s="32"/>
      <c r="R52" s="34"/>
      <c r="S52" s="32"/>
    </row>
    <row r="53" spans="1:19" ht="12.75" customHeight="1" x14ac:dyDescent="0.2">
      <c r="A53" s="3"/>
      <c r="B53" s="3"/>
      <c r="C53" s="31"/>
      <c r="D53" s="28"/>
      <c r="E53" s="46" t="s">
        <v>0</v>
      </c>
      <c r="F53" s="30">
        <f>F51+F45+F36</f>
        <v>183</v>
      </c>
      <c r="G53" s="32"/>
      <c r="H53" s="30">
        <f>H51+H45+H36</f>
        <v>0</v>
      </c>
      <c r="I53" s="32"/>
      <c r="J53" s="30">
        <f>J51+J45+J36</f>
        <v>0</v>
      </c>
      <c r="K53" s="32"/>
      <c r="L53" s="30">
        <f>L51+L45+L36</f>
        <v>0</v>
      </c>
      <c r="M53" s="32"/>
      <c r="N53" s="30">
        <f>N51+N45+N36</f>
        <v>0</v>
      </c>
      <c r="O53" s="32"/>
      <c r="P53" s="30">
        <f>P51+P45+P36</f>
        <v>0</v>
      </c>
      <c r="Q53" s="32"/>
      <c r="R53" s="30">
        <f>R51+R45+R36</f>
        <v>0</v>
      </c>
      <c r="S53" s="32"/>
    </row>
    <row r="54" spans="1:19" ht="12.75" customHeight="1" x14ac:dyDescent="0.2">
      <c r="A54" s="3"/>
      <c r="B54" s="3"/>
      <c r="C54" s="31"/>
      <c r="D54" s="28"/>
      <c r="E54" s="46"/>
      <c r="F54" s="30"/>
      <c r="G54" s="32"/>
      <c r="H54" s="30"/>
      <c r="I54" s="32"/>
      <c r="J54" s="30"/>
      <c r="K54" s="32"/>
      <c r="L54" s="30"/>
      <c r="M54" s="32"/>
      <c r="N54" s="30"/>
      <c r="O54" s="32"/>
      <c r="P54" s="32"/>
      <c r="Q54" s="32"/>
      <c r="R54" s="32"/>
      <c r="S54" s="32"/>
    </row>
    <row r="55" spans="1:19" ht="12.75" customHeight="1" x14ac:dyDescent="0.2">
      <c r="A55" s="3"/>
      <c r="B55" s="3"/>
      <c r="C55" s="31"/>
      <c r="D55" s="28"/>
      <c r="E55" s="46"/>
      <c r="F55" s="30"/>
      <c r="G55" s="32"/>
      <c r="H55" s="30"/>
      <c r="I55" s="32"/>
      <c r="J55" s="30"/>
      <c r="K55" s="32"/>
      <c r="L55" s="30"/>
      <c r="M55" s="32"/>
      <c r="N55" s="30"/>
      <c r="O55" s="32"/>
      <c r="P55" s="32"/>
      <c r="Q55" s="32"/>
      <c r="R55" s="32"/>
      <c r="S55" s="32"/>
    </row>
    <row r="56" spans="1:19" ht="12.75" customHeight="1" x14ac:dyDescent="0.2">
      <c r="A56" s="3"/>
      <c r="B56" s="3"/>
      <c r="C56" s="31"/>
      <c r="D56" s="28"/>
      <c r="E56" s="46"/>
      <c r="F56" s="30"/>
      <c r="G56" s="32"/>
      <c r="H56" s="30"/>
      <c r="I56" s="32"/>
      <c r="J56" s="30"/>
      <c r="K56" s="32"/>
      <c r="L56" s="30"/>
      <c r="M56" s="32"/>
      <c r="N56" s="30"/>
      <c r="O56" s="32"/>
      <c r="P56" s="32"/>
      <c r="Q56" s="32"/>
      <c r="R56" s="32"/>
      <c r="S56" s="32"/>
    </row>
    <row r="57" spans="1:19" ht="12.75" customHeight="1" x14ac:dyDescent="0.2">
      <c r="A57" s="3"/>
      <c r="B57" s="3"/>
      <c r="C57" s="31"/>
      <c r="D57" s="28"/>
      <c r="E57" s="46"/>
      <c r="F57" s="30"/>
      <c r="G57" s="32"/>
      <c r="H57" s="30"/>
      <c r="I57" s="32"/>
      <c r="J57" s="30"/>
      <c r="K57" s="32"/>
      <c r="L57" s="30"/>
      <c r="M57" s="32"/>
      <c r="N57" s="30"/>
      <c r="O57" s="32"/>
      <c r="P57" s="32"/>
      <c r="Q57" s="32"/>
      <c r="R57" s="32"/>
      <c r="S57" s="32"/>
    </row>
    <row r="58" spans="1:19" ht="12.75" customHeight="1" x14ac:dyDescent="0.2">
      <c r="A58" s="3"/>
      <c r="B58" s="3"/>
      <c r="C58" s="31"/>
      <c r="D58" s="28"/>
      <c r="E58" s="46"/>
      <c r="F58" s="30"/>
      <c r="G58" s="32"/>
      <c r="H58" s="30"/>
      <c r="I58" s="32"/>
      <c r="J58" s="30"/>
      <c r="K58" s="32"/>
      <c r="L58" s="30"/>
      <c r="M58" s="32"/>
      <c r="N58" s="30"/>
      <c r="O58" s="32"/>
      <c r="P58" s="32"/>
      <c r="Q58" s="32"/>
      <c r="R58" s="32"/>
      <c r="S58" s="32"/>
    </row>
    <row r="59" spans="1:19" ht="12.75" customHeight="1" x14ac:dyDescent="0.2">
      <c r="A59" s="3"/>
      <c r="B59" s="3"/>
      <c r="C59" s="31"/>
      <c r="D59" s="28"/>
      <c r="E59" s="46"/>
      <c r="F59" s="30"/>
      <c r="G59" s="32"/>
      <c r="H59" s="30"/>
      <c r="I59" s="32"/>
      <c r="J59" s="30"/>
      <c r="K59" s="32"/>
      <c r="L59" s="30"/>
      <c r="M59" s="32"/>
      <c r="N59" s="30"/>
      <c r="O59" s="32"/>
      <c r="P59" s="32"/>
      <c r="Q59" s="32"/>
      <c r="R59" s="32"/>
      <c r="S59" s="32"/>
    </row>
    <row r="60" spans="1:19" ht="12.75" customHeight="1" x14ac:dyDescent="0.2">
      <c r="A60" s="3"/>
      <c r="B60" s="3"/>
      <c r="C60" s="31"/>
      <c r="D60" s="28"/>
      <c r="E60" s="46"/>
      <c r="F60" s="30"/>
      <c r="G60" s="32"/>
      <c r="H60" s="30"/>
      <c r="I60" s="32"/>
      <c r="J60" s="30"/>
      <c r="K60" s="32"/>
      <c r="L60" s="30"/>
      <c r="M60" s="32"/>
      <c r="N60" s="30"/>
      <c r="O60" s="32"/>
      <c r="P60" s="32"/>
      <c r="Q60" s="32"/>
      <c r="R60" s="32"/>
      <c r="S60" s="32"/>
    </row>
    <row r="61" spans="1:19" ht="12.75" customHeight="1" x14ac:dyDescent="0.2">
      <c r="A61" s="3"/>
      <c r="B61" s="3"/>
      <c r="C61" s="31"/>
      <c r="D61" s="28"/>
      <c r="E61" s="46"/>
      <c r="F61" s="30"/>
      <c r="G61" s="32"/>
      <c r="H61" s="30"/>
      <c r="I61" s="32"/>
      <c r="J61" s="30"/>
      <c r="K61" s="32"/>
      <c r="L61" s="30"/>
      <c r="M61" s="32"/>
      <c r="N61" s="30"/>
      <c r="O61" s="32"/>
      <c r="P61" s="32"/>
      <c r="Q61" s="32"/>
      <c r="R61" s="32"/>
      <c r="S61" s="32"/>
    </row>
    <row r="62" spans="1:19" ht="12.75" customHeight="1" x14ac:dyDescent="0.2">
      <c r="A62" s="3"/>
      <c r="B62" s="3"/>
      <c r="C62" s="31"/>
      <c r="D62" s="28"/>
      <c r="E62" s="46"/>
      <c r="F62" s="30"/>
      <c r="G62" s="32"/>
      <c r="H62" s="30"/>
      <c r="I62" s="32"/>
      <c r="J62" s="30"/>
      <c r="K62" s="32"/>
      <c r="L62" s="30"/>
      <c r="M62" s="32"/>
      <c r="N62" s="30"/>
      <c r="O62" s="32"/>
      <c r="P62" s="32"/>
      <c r="Q62" s="32"/>
      <c r="R62" s="32"/>
      <c r="S62" s="32"/>
    </row>
    <row r="63" spans="1:19" ht="12.75" customHeight="1" x14ac:dyDescent="0.2">
      <c r="A63" s="3"/>
      <c r="B63" s="3"/>
      <c r="C63" s="31"/>
      <c r="D63" s="28"/>
      <c r="E63" s="46"/>
      <c r="F63" s="30"/>
      <c r="G63" s="32"/>
      <c r="H63" s="30"/>
      <c r="I63" s="32"/>
      <c r="J63" s="30"/>
      <c r="K63" s="32"/>
      <c r="L63" s="30"/>
      <c r="M63" s="32"/>
      <c r="N63" s="30"/>
      <c r="O63" s="32"/>
      <c r="P63" s="32"/>
      <c r="Q63" s="32"/>
      <c r="R63" s="32"/>
      <c r="S63" s="32"/>
    </row>
    <row r="64" spans="1:19" ht="12.75" customHeight="1" x14ac:dyDescent="0.2">
      <c r="A64" s="3"/>
      <c r="B64" s="3"/>
      <c r="C64" s="31"/>
      <c r="D64" s="28"/>
      <c r="E64" s="46"/>
      <c r="F64" s="30"/>
      <c r="G64" s="32"/>
      <c r="H64" s="30"/>
      <c r="I64" s="32"/>
      <c r="J64" s="30"/>
      <c r="K64" s="32"/>
      <c r="L64" s="30"/>
      <c r="M64" s="32"/>
      <c r="N64" s="30"/>
      <c r="O64" s="32"/>
      <c r="P64" s="32"/>
      <c r="Q64" s="32"/>
      <c r="R64" s="32"/>
      <c r="S64" s="32"/>
    </row>
    <row r="65" spans="1:19" ht="12.75" customHeight="1" x14ac:dyDescent="0.2">
      <c r="A65" s="3"/>
      <c r="B65" s="3"/>
      <c r="C65" s="31"/>
      <c r="D65" s="28"/>
      <c r="E65" s="46"/>
      <c r="F65" s="30"/>
      <c r="G65" s="32"/>
      <c r="H65" s="30"/>
      <c r="I65" s="32"/>
      <c r="J65" s="30"/>
      <c r="K65" s="32"/>
      <c r="L65" s="30"/>
      <c r="M65" s="32"/>
      <c r="N65" s="30"/>
      <c r="O65" s="32"/>
      <c r="P65" s="32"/>
      <c r="Q65" s="32"/>
      <c r="R65" s="32"/>
      <c r="S65" s="32"/>
    </row>
    <row r="66" spans="1:19" ht="12.75" customHeight="1" x14ac:dyDescent="0.2">
      <c r="A66" s="3"/>
      <c r="B66" s="3"/>
      <c r="C66" s="31"/>
      <c r="D66" s="28"/>
      <c r="E66" s="46"/>
      <c r="F66" s="30"/>
      <c r="G66" s="32"/>
      <c r="H66" s="30"/>
      <c r="I66" s="32"/>
      <c r="J66" s="30"/>
      <c r="K66" s="32"/>
      <c r="L66" s="30"/>
      <c r="M66" s="32"/>
      <c r="N66" s="30"/>
      <c r="O66" s="32"/>
      <c r="P66" s="32"/>
      <c r="Q66" s="32"/>
      <c r="R66" s="32"/>
      <c r="S66" s="32"/>
    </row>
    <row r="67" spans="1:19" ht="12.75" customHeight="1" x14ac:dyDescent="0.2">
      <c r="A67" s="3"/>
      <c r="B67" s="3"/>
      <c r="C67" s="31"/>
      <c r="D67" s="28"/>
      <c r="E67" s="46"/>
      <c r="F67" s="30"/>
      <c r="G67" s="32"/>
      <c r="H67" s="30"/>
      <c r="I67" s="32"/>
      <c r="J67" s="30"/>
      <c r="K67" s="32"/>
      <c r="L67" s="30"/>
      <c r="M67" s="32"/>
      <c r="N67" s="30"/>
      <c r="O67" s="32"/>
      <c r="P67" s="32"/>
      <c r="Q67" s="32"/>
      <c r="R67" s="32"/>
      <c r="S67" s="32"/>
    </row>
    <row r="68" spans="1:19" ht="12.75" customHeight="1" x14ac:dyDescent="0.2">
      <c r="A68" s="3"/>
      <c r="B68" s="3"/>
      <c r="C68" s="31"/>
      <c r="D68" s="28"/>
      <c r="E68" s="46"/>
      <c r="F68" s="30"/>
      <c r="G68" s="32"/>
      <c r="H68" s="30"/>
      <c r="I68" s="32"/>
      <c r="J68" s="30"/>
      <c r="K68" s="32"/>
      <c r="L68" s="30"/>
      <c r="M68" s="32"/>
      <c r="N68" s="30"/>
      <c r="O68" s="32"/>
      <c r="P68" s="32"/>
      <c r="Q68" s="32"/>
      <c r="R68" s="32"/>
      <c r="S68" s="32"/>
    </row>
    <row r="69" spans="1:19" ht="12.75" customHeight="1" x14ac:dyDescent="0.2">
      <c r="A69" s="3"/>
      <c r="B69" s="3"/>
      <c r="C69" s="31"/>
      <c r="D69" s="28"/>
      <c r="E69" s="46"/>
      <c r="F69" s="30"/>
      <c r="G69" s="32"/>
      <c r="H69" s="30"/>
      <c r="I69" s="32"/>
      <c r="J69" s="30"/>
      <c r="K69" s="32"/>
      <c r="L69" s="30"/>
      <c r="M69" s="32"/>
      <c r="N69" s="30"/>
      <c r="O69" s="32"/>
      <c r="P69" s="32"/>
      <c r="Q69" s="32"/>
      <c r="R69" s="32"/>
      <c r="S69" s="32"/>
    </row>
    <row r="70" spans="1:19" ht="12.75" customHeight="1" x14ac:dyDescent="0.2">
      <c r="A70" s="3"/>
      <c r="B70" s="3"/>
      <c r="C70" s="31"/>
      <c r="D70" s="28"/>
      <c r="E70" s="29"/>
      <c r="F70" s="30"/>
      <c r="G70" s="32"/>
      <c r="H70" s="30"/>
      <c r="I70" s="32"/>
      <c r="J70" s="30"/>
      <c r="K70" s="32"/>
      <c r="L70" s="30"/>
      <c r="M70" s="32"/>
      <c r="N70" s="30"/>
      <c r="O70" s="32"/>
      <c r="P70" s="30"/>
      <c r="Q70" s="32"/>
      <c r="R70" s="30"/>
      <c r="S70" s="32"/>
    </row>
    <row r="71" spans="1:19" ht="12.75" customHeight="1" x14ac:dyDescent="0.2">
      <c r="A71" s="3"/>
      <c r="B71" s="3"/>
      <c r="C71" s="31"/>
      <c r="D71" s="28"/>
      <c r="E71" s="46"/>
      <c r="F71" s="30"/>
      <c r="G71" s="32"/>
      <c r="H71" s="30"/>
      <c r="I71" s="32"/>
      <c r="J71" s="30"/>
      <c r="K71" s="32"/>
      <c r="L71" s="30"/>
      <c r="M71" s="32"/>
      <c r="N71" s="30"/>
      <c r="O71" s="32"/>
      <c r="P71" s="32"/>
      <c r="Q71" s="32"/>
      <c r="R71" s="32"/>
      <c r="S71" s="32"/>
    </row>
    <row r="72" spans="1:19" ht="12.75" customHeight="1" x14ac:dyDescent="0.2">
      <c r="A72" s="3"/>
      <c r="B72" s="3"/>
      <c r="C72" s="31"/>
      <c r="D72" s="28"/>
      <c r="E72" s="46"/>
      <c r="F72" s="30"/>
      <c r="G72" s="32"/>
      <c r="H72" s="30"/>
      <c r="I72" s="32"/>
      <c r="J72" s="30"/>
      <c r="K72" s="32"/>
      <c r="L72" s="30"/>
      <c r="M72" s="32"/>
      <c r="N72" s="30"/>
      <c r="O72" s="32"/>
      <c r="P72" s="32"/>
      <c r="Q72" s="32"/>
      <c r="R72" s="32"/>
      <c r="S72" s="32"/>
    </row>
    <row r="73" spans="1:19" ht="12.75" customHeight="1" x14ac:dyDescent="0.2">
      <c r="A73" s="3"/>
      <c r="B73" s="3"/>
      <c r="C73" s="31"/>
      <c r="D73" s="28"/>
      <c r="E73" s="46"/>
      <c r="F73" s="30"/>
      <c r="G73" s="32"/>
      <c r="H73" s="30"/>
      <c r="I73" s="32"/>
      <c r="J73" s="30"/>
      <c r="K73" s="32"/>
      <c r="L73" s="30"/>
      <c r="M73" s="32"/>
      <c r="N73" s="30"/>
      <c r="O73" s="32"/>
      <c r="P73" s="32"/>
      <c r="Q73" s="32"/>
      <c r="R73" s="32"/>
      <c r="S73" s="32"/>
    </row>
    <row r="74" spans="1:19" ht="12.75" customHeight="1" x14ac:dyDescent="0.2">
      <c r="A74" s="3"/>
      <c r="B74" s="3"/>
      <c r="C74" s="31"/>
      <c r="D74" s="28"/>
      <c r="E74" s="46"/>
      <c r="F74" s="30"/>
      <c r="G74" s="32"/>
      <c r="H74" s="30"/>
      <c r="I74" s="32"/>
      <c r="J74" s="30"/>
      <c r="K74" s="32"/>
      <c r="L74" s="30"/>
      <c r="M74" s="32"/>
      <c r="N74" s="30"/>
      <c r="O74" s="32"/>
      <c r="P74" s="32"/>
      <c r="Q74" s="32"/>
      <c r="R74" s="32"/>
      <c r="S74" s="32"/>
    </row>
    <row r="75" spans="1:19" ht="12.75" customHeight="1" x14ac:dyDescent="0.2">
      <c r="A75" s="3"/>
      <c r="B75" s="3"/>
      <c r="C75" s="31"/>
      <c r="D75" s="28"/>
      <c r="E75" s="46"/>
      <c r="F75" s="30"/>
      <c r="G75" s="32"/>
      <c r="H75" s="30"/>
      <c r="I75" s="32"/>
      <c r="J75" s="30"/>
      <c r="K75" s="32"/>
      <c r="L75" s="30"/>
      <c r="M75" s="32"/>
      <c r="N75" s="30"/>
      <c r="O75" s="32"/>
      <c r="P75" s="32"/>
      <c r="Q75" s="32"/>
      <c r="R75" s="32"/>
      <c r="S75" s="32"/>
    </row>
    <row r="76" spans="1:19" ht="12.75" customHeight="1" x14ac:dyDescent="0.2">
      <c r="A76" s="47"/>
      <c r="B76" s="3"/>
      <c r="C76" s="31"/>
      <c r="D76" s="28"/>
      <c r="E76" s="46"/>
      <c r="F76" s="30"/>
      <c r="G76" s="32"/>
      <c r="H76" s="30"/>
      <c r="I76" s="32"/>
      <c r="J76" s="30"/>
      <c r="K76" s="32"/>
      <c r="L76" s="30"/>
      <c r="M76" s="32"/>
      <c r="N76" s="30"/>
      <c r="O76" s="32"/>
      <c r="P76" s="32"/>
      <c r="Q76" s="32"/>
      <c r="R76" s="32"/>
      <c r="S76" s="32"/>
    </row>
    <row r="77" spans="1:19" ht="12.75" customHeight="1" x14ac:dyDescent="0.2">
      <c r="A77" s="3"/>
      <c r="B77" s="3"/>
      <c r="C77" s="31"/>
      <c r="D77" s="28"/>
      <c r="E77" s="46"/>
      <c r="F77" s="30"/>
      <c r="G77" s="32"/>
      <c r="H77" s="30"/>
      <c r="I77" s="32"/>
      <c r="J77" s="30"/>
      <c r="K77" s="32"/>
      <c r="L77" s="30"/>
      <c r="M77" s="32"/>
      <c r="N77" s="30"/>
      <c r="O77" s="32"/>
      <c r="P77" s="32"/>
      <c r="Q77" s="32"/>
      <c r="R77" s="32"/>
      <c r="S77" s="32"/>
    </row>
    <row r="78" spans="1:19" ht="12.75" customHeight="1" x14ac:dyDescent="0.2">
      <c r="A78" s="3"/>
      <c r="B78" s="3"/>
      <c r="C78" s="48"/>
      <c r="D78" s="28"/>
      <c r="E78" s="49"/>
      <c r="F78" s="30"/>
      <c r="G78" s="32"/>
      <c r="H78" s="30"/>
      <c r="I78" s="32"/>
      <c r="J78" s="30"/>
      <c r="K78" s="32"/>
      <c r="L78" s="30"/>
      <c r="M78" s="32"/>
      <c r="N78" s="30"/>
      <c r="O78" s="32"/>
      <c r="P78" s="32"/>
      <c r="Q78" s="32"/>
      <c r="R78" s="32"/>
      <c r="S78" s="32"/>
    </row>
    <row r="79" spans="1:19" ht="12.75" customHeight="1" x14ac:dyDescent="0.2">
      <c r="A79" s="3"/>
      <c r="B79" s="3"/>
      <c r="C79" s="31"/>
      <c r="D79" s="28"/>
      <c r="E79" s="46"/>
      <c r="F79" s="30"/>
      <c r="G79" s="32"/>
      <c r="H79" s="30"/>
      <c r="I79" s="32"/>
      <c r="J79" s="30"/>
      <c r="K79" s="32"/>
      <c r="L79" s="30"/>
      <c r="M79" s="32"/>
      <c r="N79" s="30"/>
      <c r="O79" s="32"/>
      <c r="P79" s="32"/>
      <c r="Q79" s="32"/>
      <c r="R79" s="32"/>
      <c r="S79" s="32"/>
    </row>
    <row r="80" spans="1:19" ht="12.75" customHeight="1" x14ac:dyDescent="0.2">
      <c r="A80" s="3"/>
      <c r="B80" s="3"/>
      <c r="C80" s="31"/>
      <c r="D80" s="28"/>
      <c r="E80" s="46"/>
      <c r="F80" s="30"/>
      <c r="G80" s="32"/>
      <c r="H80" s="30"/>
      <c r="I80" s="32"/>
      <c r="J80" s="30"/>
      <c r="K80" s="32"/>
      <c r="L80" s="30"/>
      <c r="M80" s="32"/>
      <c r="N80" s="30"/>
      <c r="O80" s="32"/>
      <c r="P80" s="32"/>
      <c r="Q80" s="32"/>
      <c r="R80" s="32"/>
      <c r="S80" s="32"/>
    </row>
    <row r="81" spans="1:19" ht="12.75" customHeight="1" x14ac:dyDescent="0.2">
      <c r="A81" s="3"/>
      <c r="B81" s="3"/>
      <c r="C81" s="31"/>
      <c r="D81" s="28"/>
      <c r="E81" s="46"/>
      <c r="F81" s="35"/>
      <c r="G81" s="32"/>
      <c r="H81" s="35"/>
      <c r="I81" s="32"/>
      <c r="J81" s="35"/>
      <c r="K81" s="32"/>
      <c r="L81" s="35"/>
      <c r="M81" s="32"/>
      <c r="N81" s="35"/>
      <c r="O81" s="32"/>
      <c r="P81" s="34"/>
      <c r="Q81" s="32"/>
      <c r="R81" s="34"/>
      <c r="S81" s="32"/>
    </row>
    <row r="82" spans="1:19" ht="12.75" customHeight="1" x14ac:dyDescent="0.2">
      <c r="A82" s="3"/>
      <c r="B82" s="3"/>
      <c r="C82" s="31"/>
      <c r="D82" s="28"/>
      <c r="E82" s="46"/>
      <c r="F82" s="30"/>
      <c r="G82" s="32"/>
      <c r="H82" s="30"/>
      <c r="I82" s="32"/>
      <c r="J82" s="30"/>
      <c r="K82" s="32"/>
      <c r="L82" s="30"/>
      <c r="M82" s="32"/>
      <c r="N82" s="30"/>
      <c r="O82" s="32"/>
      <c r="P82" s="32"/>
      <c r="Q82" s="32"/>
      <c r="R82" s="32"/>
      <c r="S82" s="32"/>
    </row>
    <row r="83" spans="1:19" ht="12.75" customHeight="1" x14ac:dyDescent="0.2">
      <c r="A83" s="3"/>
      <c r="B83" s="3"/>
      <c r="C83" s="31"/>
      <c r="D83" s="28"/>
      <c r="E83" s="46"/>
      <c r="F83" s="30"/>
      <c r="G83" s="32"/>
      <c r="H83" s="30"/>
      <c r="I83" s="32"/>
      <c r="J83" s="30"/>
      <c r="K83" s="32"/>
      <c r="L83" s="30"/>
      <c r="M83" s="32"/>
      <c r="N83" s="30"/>
      <c r="O83" s="32"/>
      <c r="P83" s="32"/>
      <c r="Q83" s="32"/>
      <c r="R83" s="32"/>
      <c r="S83" s="32"/>
    </row>
    <row r="84" spans="1:19" ht="12.75" customHeight="1" x14ac:dyDescent="0.2">
      <c r="A84" s="3"/>
      <c r="B84" s="3"/>
      <c r="C84" s="31"/>
      <c r="D84" s="28"/>
      <c r="E84" s="46"/>
      <c r="F84" s="30"/>
      <c r="G84" s="32"/>
      <c r="H84" s="30"/>
      <c r="I84" s="32"/>
      <c r="J84" s="30"/>
      <c r="K84" s="32"/>
      <c r="L84" s="30"/>
      <c r="M84" s="32"/>
      <c r="N84" s="30"/>
      <c r="O84" s="32"/>
      <c r="P84" s="32"/>
      <c r="Q84" s="32"/>
      <c r="R84" s="32"/>
      <c r="S84" s="32"/>
    </row>
    <row r="85" spans="1:19" ht="12.75" customHeight="1" x14ac:dyDescent="0.2">
      <c r="A85" s="3"/>
      <c r="B85" s="3"/>
      <c r="C85" s="31"/>
      <c r="D85" s="28"/>
      <c r="E85" s="46"/>
      <c r="F85" s="30"/>
      <c r="G85" s="32"/>
      <c r="H85" s="30"/>
      <c r="I85" s="32"/>
      <c r="J85" s="30"/>
      <c r="K85" s="32"/>
      <c r="L85" s="30"/>
      <c r="M85" s="32"/>
      <c r="N85" s="30"/>
      <c r="O85" s="32"/>
      <c r="P85" s="32"/>
      <c r="Q85" s="32"/>
      <c r="R85" s="32"/>
      <c r="S85" s="32"/>
    </row>
    <row r="86" spans="1:19" ht="12.75" customHeight="1" x14ac:dyDescent="0.2">
      <c r="A86" s="3"/>
      <c r="B86" s="3"/>
      <c r="C86" s="31"/>
      <c r="D86" s="28"/>
      <c r="E86" s="46"/>
      <c r="F86" s="30"/>
      <c r="G86" s="32"/>
      <c r="H86" s="30"/>
      <c r="I86" s="32"/>
      <c r="J86" s="30"/>
      <c r="K86" s="32"/>
      <c r="L86" s="30"/>
      <c r="M86" s="32"/>
      <c r="N86" s="30"/>
      <c r="O86" s="32"/>
      <c r="P86" s="32"/>
      <c r="Q86" s="32"/>
      <c r="R86" s="32"/>
      <c r="S86" s="32"/>
    </row>
    <row r="87" spans="1:19" ht="12.75" customHeight="1" x14ac:dyDescent="0.2">
      <c r="A87" s="3"/>
      <c r="B87" s="3"/>
      <c r="C87" s="31"/>
      <c r="D87" s="28"/>
      <c r="E87" s="46"/>
      <c r="F87" s="35"/>
      <c r="G87" s="32"/>
      <c r="H87" s="35"/>
      <c r="I87" s="32"/>
      <c r="J87" s="35"/>
      <c r="K87" s="32"/>
      <c r="L87" s="35"/>
      <c r="M87" s="32"/>
      <c r="N87" s="35"/>
      <c r="O87" s="32"/>
      <c r="P87" s="34"/>
      <c r="Q87" s="32"/>
      <c r="R87" s="34"/>
      <c r="S87" s="32"/>
    </row>
    <row r="88" spans="1:19" ht="12.75" customHeight="1" x14ac:dyDescent="0.2">
      <c r="A88" s="3"/>
      <c r="B88" s="3"/>
      <c r="C88" s="31"/>
      <c r="D88" s="28"/>
      <c r="E88" s="46"/>
      <c r="F88" s="30"/>
      <c r="G88" s="32"/>
      <c r="H88" s="30"/>
      <c r="I88" s="32"/>
      <c r="J88" s="30"/>
      <c r="K88" s="32"/>
      <c r="L88" s="30"/>
      <c r="M88" s="32"/>
      <c r="N88" s="30"/>
      <c r="O88" s="32"/>
      <c r="P88" s="32"/>
      <c r="Q88" s="32"/>
      <c r="R88" s="32"/>
      <c r="S88" s="32"/>
    </row>
    <row r="89" spans="1:19" ht="12.75" customHeight="1" x14ac:dyDescent="0.2">
      <c r="A89" s="3"/>
      <c r="B89" s="3"/>
      <c r="C89" s="31"/>
      <c r="D89" s="28"/>
      <c r="E89" s="46"/>
      <c r="F89" s="30"/>
      <c r="G89" s="32"/>
      <c r="H89" s="30"/>
      <c r="I89" s="32"/>
      <c r="J89" s="30"/>
      <c r="K89" s="32"/>
      <c r="L89" s="30"/>
      <c r="M89" s="32"/>
      <c r="N89" s="30"/>
      <c r="O89" s="32"/>
      <c r="P89" s="32"/>
      <c r="Q89" s="32"/>
      <c r="R89" s="32"/>
      <c r="S89" s="32"/>
    </row>
    <row r="90" spans="1:19" ht="12.75" customHeight="1" x14ac:dyDescent="0.2">
      <c r="A90" s="3"/>
      <c r="B90" s="3"/>
      <c r="C90" s="31"/>
      <c r="D90" s="28"/>
      <c r="E90" s="46"/>
      <c r="F90" s="50"/>
      <c r="G90" s="32"/>
      <c r="H90" s="50"/>
      <c r="I90" s="32"/>
      <c r="J90" s="50"/>
      <c r="K90" s="32"/>
      <c r="L90" s="50"/>
      <c r="M90" s="32"/>
      <c r="N90" s="50"/>
      <c r="O90" s="32"/>
      <c r="P90" s="50"/>
      <c r="Q90" s="32"/>
      <c r="R90" s="50"/>
      <c r="S90" s="32"/>
    </row>
    <row r="91" spans="1:19" ht="12.75" customHeight="1" x14ac:dyDescent="0.2">
      <c r="A91" s="3"/>
      <c r="B91" s="3"/>
      <c r="C91" s="31"/>
      <c r="D91" s="28"/>
      <c r="E91" s="46"/>
      <c r="F91" s="30"/>
      <c r="G91" s="32"/>
      <c r="H91" s="30"/>
      <c r="I91" s="32"/>
      <c r="J91" s="30"/>
      <c r="K91" s="32"/>
      <c r="L91" s="30"/>
      <c r="M91" s="32"/>
      <c r="N91" s="30"/>
      <c r="O91" s="32"/>
      <c r="P91" s="32"/>
      <c r="Q91" s="32"/>
      <c r="R91" s="32"/>
      <c r="S91" s="32"/>
    </row>
    <row r="92" spans="1:19" ht="12.75" customHeight="1" x14ac:dyDescent="0.2">
      <c r="A92" s="3"/>
      <c r="B92" s="3"/>
      <c r="C92" s="31"/>
      <c r="D92" s="28"/>
      <c r="E92" s="46"/>
      <c r="F92" s="30"/>
      <c r="G92" s="32"/>
      <c r="H92" s="30"/>
      <c r="I92" s="32"/>
      <c r="J92" s="30"/>
      <c r="K92" s="32"/>
      <c r="L92" s="30"/>
      <c r="M92" s="32"/>
      <c r="N92" s="30"/>
      <c r="O92" s="32"/>
      <c r="P92" s="32"/>
      <c r="Q92" s="32"/>
      <c r="R92" s="32"/>
      <c r="S92" s="32"/>
    </row>
    <row r="93" spans="1:19" ht="12.75" customHeight="1" x14ac:dyDescent="0.2">
      <c r="A93" s="3"/>
      <c r="B93" s="3"/>
      <c r="C93" s="31"/>
      <c r="D93" s="28"/>
      <c r="E93" s="46"/>
      <c r="F93" s="30"/>
      <c r="G93" s="32"/>
      <c r="H93" s="30"/>
      <c r="I93" s="32"/>
      <c r="J93" s="30"/>
      <c r="K93" s="32"/>
      <c r="L93" s="30"/>
      <c r="M93" s="32"/>
      <c r="N93" s="30"/>
      <c r="O93" s="32"/>
      <c r="P93" s="32"/>
      <c r="Q93" s="32"/>
      <c r="R93" s="32"/>
      <c r="S93" s="32"/>
    </row>
    <row r="94" spans="1:19" ht="12.75" customHeight="1" x14ac:dyDescent="0.2">
      <c r="A94" s="3"/>
      <c r="B94" s="3"/>
      <c r="C94" s="31"/>
      <c r="D94" s="28"/>
      <c r="E94" s="46"/>
      <c r="F94" s="30"/>
      <c r="G94" s="32"/>
      <c r="H94" s="30"/>
      <c r="I94" s="32"/>
      <c r="J94" s="30"/>
      <c r="K94" s="32"/>
      <c r="L94" s="30"/>
      <c r="M94" s="32"/>
      <c r="N94" s="30"/>
      <c r="O94" s="32"/>
      <c r="P94" s="32"/>
      <c r="Q94" s="32"/>
      <c r="R94" s="32"/>
      <c r="S94" s="32"/>
    </row>
    <row r="95" spans="1:19" ht="12.75" customHeight="1" x14ac:dyDescent="0.2">
      <c r="A95" s="3"/>
      <c r="B95" s="3"/>
      <c r="C95" s="31"/>
      <c r="D95" s="28"/>
      <c r="E95" s="46"/>
      <c r="F95" s="30"/>
      <c r="G95" s="32"/>
      <c r="H95" s="30"/>
      <c r="I95" s="32"/>
      <c r="J95" s="30"/>
      <c r="K95" s="32"/>
      <c r="L95" s="30"/>
      <c r="M95" s="32"/>
      <c r="N95" s="30"/>
      <c r="O95" s="32"/>
      <c r="P95" s="32"/>
      <c r="Q95" s="32"/>
      <c r="R95" s="32"/>
      <c r="S95" s="32"/>
    </row>
    <row r="96" spans="1:19" ht="12.75" customHeight="1" x14ac:dyDescent="0.2">
      <c r="A96" s="3"/>
      <c r="B96" s="3"/>
      <c r="C96" s="31"/>
      <c r="D96" s="28"/>
      <c r="E96" s="46"/>
      <c r="F96" s="30"/>
      <c r="G96" s="32"/>
      <c r="H96" s="30"/>
      <c r="I96" s="32"/>
      <c r="J96" s="30"/>
      <c r="K96" s="32"/>
      <c r="L96" s="30"/>
      <c r="M96" s="32"/>
      <c r="N96" s="30"/>
      <c r="O96" s="32"/>
      <c r="P96" s="32"/>
      <c r="Q96" s="32"/>
      <c r="R96" s="32"/>
      <c r="S96" s="32"/>
    </row>
    <row r="97" spans="1:19" ht="12.75" customHeight="1" x14ac:dyDescent="0.2">
      <c r="A97" s="3"/>
      <c r="B97" s="3"/>
      <c r="C97" s="31"/>
      <c r="D97" s="28"/>
      <c r="E97" s="46"/>
      <c r="F97" s="30"/>
      <c r="G97" s="32"/>
      <c r="H97" s="30"/>
      <c r="I97" s="32"/>
      <c r="J97" s="30"/>
      <c r="K97" s="32"/>
      <c r="L97" s="30"/>
      <c r="M97" s="32"/>
      <c r="N97" s="30"/>
      <c r="O97" s="32"/>
      <c r="P97" s="32"/>
      <c r="Q97" s="32"/>
      <c r="R97" s="32"/>
      <c r="S97" s="32"/>
    </row>
    <row r="98" spans="1:19" ht="12.75" customHeight="1" x14ac:dyDescent="0.2">
      <c r="A98" s="3"/>
      <c r="B98" s="3"/>
      <c r="C98" s="31"/>
      <c r="D98" s="28"/>
      <c r="E98" s="46"/>
      <c r="F98" s="30"/>
      <c r="G98" s="32"/>
      <c r="H98" s="30"/>
      <c r="I98" s="32"/>
      <c r="J98" s="30"/>
      <c r="K98" s="32"/>
      <c r="L98" s="30"/>
      <c r="M98" s="32"/>
      <c r="N98" s="30"/>
      <c r="O98" s="32"/>
      <c r="P98" s="32"/>
      <c r="Q98" s="32"/>
      <c r="R98" s="32"/>
      <c r="S98" s="32"/>
    </row>
    <row r="99" spans="1:19" ht="12.75" customHeight="1" x14ac:dyDescent="0.2">
      <c r="A99" s="3"/>
      <c r="B99" s="3"/>
      <c r="C99" s="31"/>
      <c r="D99" s="28"/>
      <c r="E99" s="46"/>
      <c r="F99" s="30"/>
      <c r="G99" s="32"/>
      <c r="H99" s="30"/>
      <c r="I99" s="32"/>
      <c r="J99" s="30"/>
      <c r="K99" s="32"/>
      <c r="L99" s="30"/>
      <c r="M99" s="32"/>
      <c r="N99" s="30"/>
      <c r="O99" s="32"/>
      <c r="P99" s="32"/>
      <c r="Q99" s="32"/>
      <c r="R99" s="32"/>
      <c r="S99" s="32"/>
    </row>
    <row r="100" spans="1:19" ht="12.75" customHeight="1" x14ac:dyDescent="0.2">
      <c r="A100" s="3"/>
      <c r="B100" s="3"/>
      <c r="C100" s="31"/>
      <c r="D100" s="28"/>
      <c r="E100" s="46"/>
      <c r="F100" s="30"/>
      <c r="G100" s="32"/>
      <c r="H100" s="30"/>
      <c r="I100" s="32"/>
      <c r="J100" s="30"/>
      <c r="K100" s="32"/>
      <c r="L100" s="30"/>
      <c r="M100" s="32"/>
      <c r="N100" s="30"/>
      <c r="O100" s="32"/>
      <c r="P100" s="32"/>
      <c r="Q100" s="32"/>
      <c r="R100" s="32"/>
      <c r="S100" s="32"/>
    </row>
    <row r="101" spans="1:19" ht="12.75" customHeight="1" x14ac:dyDescent="0.2">
      <c r="A101" s="3"/>
      <c r="B101" s="3"/>
      <c r="C101" s="31"/>
      <c r="D101" s="28"/>
      <c r="E101" s="46"/>
      <c r="F101" s="30"/>
      <c r="G101" s="32"/>
      <c r="H101" s="30"/>
      <c r="I101" s="32"/>
      <c r="J101" s="30"/>
      <c r="K101" s="32"/>
      <c r="L101" s="30"/>
      <c r="M101" s="32"/>
      <c r="N101" s="30"/>
      <c r="O101" s="32"/>
      <c r="P101" s="32"/>
      <c r="Q101" s="32"/>
      <c r="R101" s="32"/>
      <c r="S101" s="32"/>
    </row>
    <row r="102" spans="1:19" ht="12.75" customHeight="1" x14ac:dyDescent="0.2">
      <c r="A102" s="3"/>
      <c r="B102" s="3"/>
      <c r="C102" s="31"/>
      <c r="D102" s="28"/>
      <c r="E102" s="29"/>
      <c r="F102" s="30"/>
      <c r="G102" s="32"/>
      <c r="H102" s="30"/>
      <c r="I102" s="32"/>
      <c r="J102" s="30"/>
      <c r="K102" s="32"/>
      <c r="L102" s="30"/>
      <c r="M102" s="32"/>
      <c r="N102" s="30"/>
      <c r="O102" s="32"/>
      <c r="P102" s="30"/>
      <c r="Q102" s="32"/>
      <c r="R102" s="30"/>
      <c r="S102" s="32"/>
    </row>
    <row r="103" spans="1:19" ht="12.75" customHeight="1" x14ac:dyDescent="0.2">
      <c r="A103" s="3"/>
      <c r="B103" s="3"/>
      <c r="C103" s="31"/>
      <c r="D103" s="28"/>
      <c r="E103" s="46"/>
      <c r="F103" s="30"/>
      <c r="G103" s="32"/>
      <c r="H103" s="30"/>
      <c r="I103" s="32"/>
      <c r="J103" s="30"/>
      <c r="K103" s="32"/>
      <c r="L103" s="30"/>
      <c r="M103" s="32"/>
      <c r="N103" s="30"/>
      <c r="O103" s="32"/>
      <c r="P103" s="32"/>
      <c r="Q103" s="32"/>
      <c r="R103" s="32"/>
      <c r="S103" s="32"/>
    </row>
    <row r="104" spans="1:19" ht="12.75" customHeight="1" x14ac:dyDescent="0.2">
      <c r="A104" s="3"/>
      <c r="B104" s="3"/>
      <c r="C104" s="31"/>
      <c r="D104" s="28"/>
      <c r="E104" s="28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1:19" ht="12.75" customHeight="1" x14ac:dyDescent="0.2">
      <c r="A105" s="3"/>
      <c r="B105" s="3"/>
      <c r="C105" s="31"/>
      <c r="D105" s="28"/>
      <c r="E105" s="28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1:19" ht="12.75" customHeight="1" x14ac:dyDescent="0.2">
      <c r="A106" s="3"/>
      <c r="B106" s="3"/>
      <c r="C106" s="31"/>
      <c r="D106" s="28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1:19" ht="12.75" customHeight="1" x14ac:dyDescent="0.2">
      <c r="A107" s="3"/>
      <c r="B107" s="3"/>
      <c r="C107" s="31"/>
      <c r="D107" s="28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1:19" ht="12.75" customHeight="1" x14ac:dyDescent="0.2">
      <c r="A108" s="3"/>
      <c r="B108" s="3"/>
      <c r="C108" s="31"/>
      <c r="D108" s="28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1:19" ht="12.75" customHeight="1" x14ac:dyDescent="0.2">
      <c r="A109" s="3"/>
      <c r="B109" s="3"/>
      <c r="C109" s="31"/>
      <c r="D109" s="28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1:19" ht="12.75" customHeight="1" x14ac:dyDescent="0.2">
      <c r="A110" s="3"/>
      <c r="B110" s="3"/>
      <c r="C110" s="31"/>
      <c r="D110" s="28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1:19" ht="12.75" customHeight="1" x14ac:dyDescent="0.2">
      <c r="A111" s="3"/>
      <c r="B111" s="3"/>
      <c r="C111" s="31"/>
      <c r="D111" s="28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1:19" ht="12.75" customHeight="1" x14ac:dyDescent="0.2">
      <c r="C112" s="31"/>
      <c r="D112" s="5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3:19" ht="12.75" customHeight="1" x14ac:dyDescent="0.2">
      <c r="C113" s="31"/>
      <c r="D113" s="5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3:19" ht="12.75" customHeight="1" x14ac:dyDescent="0.2">
      <c r="C114" s="31"/>
      <c r="D114" s="51"/>
      <c r="F114" s="52"/>
      <c r="G114" s="32"/>
      <c r="H114" s="52"/>
      <c r="I114" s="32"/>
      <c r="J114" s="52"/>
      <c r="K114" s="32"/>
      <c r="L114" s="52"/>
      <c r="M114" s="32"/>
      <c r="N114" s="52"/>
      <c r="O114" s="32"/>
      <c r="P114" s="52"/>
      <c r="Q114" s="32"/>
      <c r="R114" s="52"/>
      <c r="S114" s="32"/>
    </row>
    <row r="115" spans="3:19" ht="12.75" customHeight="1" x14ac:dyDescent="0.2">
      <c r="C115" s="31"/>
      <c r="D115" s="51"/>
      <c r="E115" s="29"/>
      <c r="F115" s="37"/>
    </row>
    <row r="116" spans="3:19" ht="12.75" customHeight="1" x14ac:dyDescent="0.2">
      <c r="C116" s="31"/>
      <c r="D116" s="51"/>
      <c r="F116" s="37"/>
    </row>
    <row r="117" spans="3:19" ht="12.75" customHeight="1" x14ac:dyDescent="0.2">
      <c r="C117" s="31"/>
      <c r="D117" s="51"/>
      <c r="F117" s="37"/>
    </row>
    <row r="118" spans="3:19" ht="12.75" customHeight="1" x14ac:dyDescent="0.2">
      <c r="C118" s="31"/>
      <c r="D118" s="51"/>
      <c r="F118" s="37"/>
    </row>
    <row r="119" spans="3:19" ht="12.75" customHeight="1" x14ac:dyDescent="0.2">
      <c r="C119" s="31"/>
      <c r="D119" s="51"/>
      <c r="F119" s="37"/>
    </row>
    <row r="120" spans="3:19" ht="12.75" customHeight="1" x14ac:dyDescent="0.2">
      <c r="C120" s="31"/>
      <c r="D120" s="51"/>
      <c r="F120" s="37"/>
      <c r="G120" s="32"/>
      <c r="I120" s="32"/>
      <c r="K120" s="32"/>
      <c r="M120" s="32"/>
      <c r="O120" s="32"/>
      <c r="Q120" s="32"/>
      <c r="S120" s="32"/>
    </row>
    <row r="121" spans="3:19" ht="12.75" customHeight="1" x14ac:dyDescent="0.2">
      <c r="C121" s="31"/>
      <c r="D121" s="51"/>
      <c r="F121" s="37"/>
      <c r="G121" s="32"/>
      <c r="I121" s="32"/>
      <c r="K121" s="32"/>
      <c r="M121" s="32"/>
      <c r="O121" s="32"/>
      <c r="Q121" s="32"/>
      <c r="S121" s="32"/>
    </row>
    <row r="122" spans="3:19" ht="12.75" customHeight="1" x14ac:dyDescent="0.2">
      <c r="C122" s="31"/>
      <c r="D122" s="51"/>
      <c r="F122" s="37"/>
      <c r="G122" s="32"/>
      <c r="I122" s="32"/>
      <c r="K122" s="32"/>
      <c r="M122" s="32"/>
      <c r="O122" s="32"/>
      <c r="Q122" s="32"/>
      <c r="S122" s="32"/>
    </row>
    <row r="123" spans="3:19" ht="12.75" customHeight="1" x14ac:dyDescent="0.2">
      <c r="C123" s="31"/>
      <c r="D123" s="51"/>
      <c r="F123" s="37"/>
      <c r="G123" s="32"/>
      <c r="I123" s="32"/>
      <c r="K123" s="32"/>
      <c r="M123" s="32"/>
      <c r="O123" s="32"/>
      <c r="Q123" s="32"/>
      <c r="S123" s="32"/>
    </row>
    <row r="124" spans="3:19" ht="12.75" customHeight="1" x14ac:dyDescent="0.2">
      <c r="C124" s="31"/>
      <c r="D124" s="51"/>
      <c r="F124" s="52"/>
      <c r="G124" s="32"/>
      <c r="H124" s="52"/>
      <c r="I124" s="32"/>
      <c r="J124" s="52"/>
      <c r="K124" s="32"/>
      <c r="L124" s="52"/>
      <c r="M124" s="32"/>
      <c r="N124" s="52"/>
      <c r="O124" s="32"/>
      <c r="P124" s="52"/>
      <c r="Q124" s="32"/>
      <c r="R124" s="52"/>
      <c r="S124" s="32"/>
    </row>
    <row r="125" spans="3:19" ht="12.75" customHeight="1" x14ac:dyDescent="0.2">
      <c r="C125" s="31"/>
      <c r="D125" s="51"/>
      <c r="E125" s="29"/>
      <c r="F125" s="37"/>
    </row>
    <row r="126" spans="3:19" ht="12.75" customHeight="1" x14ac:dyDescent="0.2">
      <c r="C126" s="31"/>
      <c r="D126" s="51"/>
      <c r="E126" s="29"/>
      <c r="F126" s="37"/>
    </row>
    <row r="127" spans="3:19" ht="12.75" customHeight="1" x14ac:dyDescent="0.2">
      <c r="C127" s="31"/>
      <c r="D127" s="51"/>
      <c r="E127" s="46"/>
      <c r="F127" s="37"/>
    </row>
    <row r="128" spans="3:19" ht="12.75" customHeight="1" x14ac:dyDescent="0.2">
      <c r="C128" s="31"/>
      <c r="D128" s="51"/>
      <c r="E128" s="46"/>
      <c r="F128" s="37"/>
    </row>
    <row r="129" spans="1:19" ht="12.75" customHeight="1" x14ac:dyDescent="0.2">
      <c r="C129" s="31"/>
      <c r="D129" s="51"/>
      <c r="E129" s="46"/>
      <c r="F129" s="37"/>
    </row>
    <row r="130" spans="1:19" ht="12.75" customHeight="1" x14ac:dyDescent="0.2">
      <c r="C130" s="31"/>
      <c r="D130" s="51"/>
      <c r="E130" s="46"/>
      <c r="F130" s="52"/>
      <c r="H130" s="52"/>
      <c r="J130" s="52"/>
      <c r="L130" s="52"/>
      <c r="N130" s="52"/>
      <c r="P130" s="52"/>
      <c r="R130" s="52"/>
    </row>
    <row r="131" spans="1:19" ht="12.75" customHeight="1" x14ac:dyDescent="0.2">
      <c r="C131" s="31"/>
      <c r="D131" s="51"/>
      <c r="E131" s="29"/>
      <c r="F131" s="37"/>
    </row>
    <row r="132" spans="1:19" ht="12.75" customHeight="1" x14ac:dyDescent="0.2">
      <c r="C132" s="31"/>
      <c r="D132" s="51"/>
      <c r="E132" s="29"/>
      <c r="F132" s="37"/>
    </row>
    <row r="133" spans="1:19" ht="12.75" customHeight="1" x14ac:dyDescent="0.2">
      <c r="C133" s="31"/>
      <c r="D133" s="51"/>
      <c r="E133" s="29"/>
      <c r="F133" s="53"/>
      <c r="H133" s="53"/>
      <c r="J133" s="53"/>
      <c r="L133" s="53"/>
      <c r="N133" s="53"/>
      <c r="P133" s="53"/>
      <c r="R133" s="53"/>
    </row>
    <row r="134" spans="1:19" ht="12.75" customHeight="1" x14ac:dyDescent="0.2">
      <c r="C134" s="31"/>
      <c r="D134" s="51"/>
      <c r="F134" s="37"/>
    </row>
    <row r="135" spans="1:19" ht="12.75" customHeight="1" x14ac:dyDescent="0.2">
      <c r="C135" s="31"/>
      <c r="D135" s="51"/>
      <c r="F135" s="37"/>
    </row>
    <row r="136" spans="1:19" ht="12.75" customHeight="1" x14ac:dyDescent="0.2">
      <c r="C136" s="31"/>
      <c r="D136" s="51"/>
      <c r="F136" s="37"/>
    </row>
    <row r="137" spans="1:19" ht="12.75" customHeight="1" x14ac:dyDescent="0.2">
      <c r="C137" s="31"/>
      <c r="D137" s="51"/>
      <c r="F137" s="37"/>
      <c r="G137" s="32"/>
      <c r="I137" s="32"/>
      <c r="K137" s="32"/>
      <c r="M137" s="32"/>
      <c r="O137" s="32"/>
      <c r="Q137" s="32"/>
      <c r="S137" s="32"/>
    </row>
    <row r="138" spans="1:19" ht="12.75" customHeight="1" x14ac:dyDescent="0.2">
      <c r="C138" s="31"/>
      <c r="D138" s="51"/>
      <c r="F138" s="37"/>
      <c r="G138" s="32"/>
      <c r="I138" s="32"/>
      <c r="K138" s="32"/>
      <c r="M138" s="32"/>
      <c r="O138" s="32"/>
      <c r="Q138" s="32"/>
      <c r="S138" s="32"/>
    </row>
    <row r="139" spans="1:19" ht="12.75" customHeight="1" x14ac:dyDescent="0.2">
      <c r="C139" s="31"/>
      <c r="D139" s="51"/>
      <c r="F139" s="37"/>
      <c r="G139" s="32"/>
      <c r="I139" s="32"/>
      <c r="K139" s="32"/>
      <c r="M139" s="32"/>
      <c r="O139" s="32"/>
      <c r="Q139" s="32"/>
      <c r="S139" s="32"/>
    </row>
    <row r="140" spans="1:19" ht="12.75" customHeight="1" x14ac:dyDescent="0.2">
      <c r="C140" s="31"/>
      <c r="D140" s="51"/>
      <c r="E140" s="29"/>
      <c r="F140" s="37"/>
      <c r="K140" s="32"/>
      <c r="M140" s="32"/>
      <c r="O140" s="32"/>
      <c r="Q140" s="32"/>
      <c r="S140" s="32"/>
    </row>
    <row r="141" spans="1:19" ht="12.75" customHeight="1" x14ac:dyDescent="0.2">
      <c r="A141" s="3"/>
      <c r="B141" s="3"/>
      <c r="C141" s="31"/>
      <c r="D141" s="28"/>
      <c r="F141" s="37"/>
    </row>
    <row r="142" spans="1:19" ht="12.75" customHeight="1" x14ac:dyDescent="0.2">
      <c r="A142" s="3"/>
      <c r="B142" s="3"/>
      <c r="C142" s="31"/>
      <c r="D142" s="28"/>
      <c r="F142" s="37"/>
    </row>
    <row r="143" spans="1:19" ht="12.75" customHeight="1" x14ac:dyDescent="0.2">
      <c r="A143" s="3"/>
      <c r="B143" s="3"/>
      <c r="C143" s="31"/>
      <c r="D143" s="28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1:19" ht="12.75" customHeight="1" x14ac:dyDescent="0.2">
      <c r="A144" s="3"/>
      <c r="B144" s="3"/>
      <c r="C144" s="31"/>
      <c r="D144" s="28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1:19" ht="12.75" customHeight="1" x14ac:dyDescent="0.2">
      <c r="A145" s="3"/>
      <c r="B145" s="3"/>
      <c r="C145" s="31"/>
      <c r="D145" s="28"/>
      <c r="F145" s="34"/>
      <c r="G145" s="32"/>
      <c r="H145" s="34"/>
      <c r="I145" s="32"/>
      <c r="J145" s="34"/>
      <c r="K145" s="32"/>
      <c r="L145" s="34"/>
      <c r="M145" s="32"/>
      <c r="N145" s="34"/>
      <c r="O145" s="32"/>
      <c r="P145" s="34"/>
      <c r="Q145" s="32"/>
      <c r="R145" s="34"/>
      <c r="S145" s="32"/>
    </row>
    <row r="146" spans="1:19" ht="12.75" customHeight="1" x14ac:dyDescent="0.2">
      <c r="A146" s="3"/>
      <c r="B146" s="3"/>
      <c r="C146" s="31"/>
      <c r="D146" s="28"/>
      <c r="E146" s="29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1:19" ht="12.75" customHeight="1" x14ac:dyDescent="0.2">
      <c r="A147" s="3"/>
      <c r="B147" s="3"/>
      <c r="C147" s="31"/>
      <c r="D147" s="28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1:19" ht="12.75" customHeight="1" x14ac:dyDescent="0.2">
      <c r="A148" s="3"/>
      <c r="B148" s="3"/>
      <c r="C148" s="31"/>
      <c r="D148" s="28"/>
      <c r="F148" s="33"/>
      <c r="G148" s="32"/>
      <c r="H148" s="33"/>
      <c r="I148" s="32"/>
      <c r="J148" s="33"/>
      <c r="K148" s="32"/>
      <c r="L148" s="33"/>
      <c r="M148" s="32"/>
      <c r="N148" s="33"/>
      <c r="O148" s="32"/>
      <c r="P148" s="33"/>
      <c r="Q148" s="32"/>
      <c r="R148" s="33"/>
      <c r="S148" s="32"/>
    </row>
    <row r="149" spans="1:19" ht="12.75" customHeight="1" x14ac:dyDescent="0.2">
      <c r="A149" s="3"/>
      <c r="B149" s="3"/>
      <c r="C149" s="31"/>
      <c r="D149" s="28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1:19" ht="12.75" customHeight="1" x14ac:dyDescent="0.2">
      <c r="A150" s="3"/>
      <c r="B150" s="3"/>
      <c r="C150" s="31"/>
      <c r="D150" s="28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1:19" ht="12.75" customHeight="1" x14ac:dyDescent="0.2">
      <c r="A151" s="3"/>
      <c r="B151" s="3"/>
      <c r="C151" s="31"/>
      <c r="D151" s="28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1:19" ht="12.75" customHeight="1" x14ac:dyDescent="0.2">
      <c r="A152" s="3"/>
      <c r="B152" s="3"/>
      <c r="C152" s="31"/>
      <c r="D152" s="28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1:19" ht="12.75" customHeight="1" x14ac:dyDescent="0.2">
      <c r="A153" s="3"/>
      <c r="B153" s="3"/>
      <c r="C153" s="31"/>
      <c r="D153" s="28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1:19" ht="12.75" customHeight="1" x14ac:dyDescent="0.2">
      <c r="A154" s="3"/>
      <c r="B154" s="3"/>
      <c r="C154" s="31"/>
      <c r="D154" s="28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1:19" ht="12.75" customHeight="1" x14ac:dyDescent="0.2">
      <c r="A155" s="3"/>
      <c r="B155" s="3"/>
      <c r="C155" s="31"/>
      <c r="D155" s="28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1:19" ht="12.75" customHeight="1" x14ac:dyDescent="0.2">
      <c r="A156" s="3"/>
      <c r="B156" s="3"/>
      <c r="C156" s="31"/>
      <c r="D156" s="28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1:19" ht="12.75" customHeight="1" x14ac:dyDescent="0.2">
      <c r="A157" s="3"/>
      <c r="B157" s="3"/>
      <c r="C157" s="31"/>
      <c r="D157" s="28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1:19" ht="12.75" customHeight="1" x14ac:dyDescent="0.2">
      <c r="A158" s="3"/>
      <c r="B158" s="3"/>
      <c r="C158" s="31"/>
      <c r="D158" s="28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1:19" ht="12.75" customHeight="1" x14ac:dyDescent="0.2">
      <c r="A159" s="3"/>
      <c r="B159" s="3"/>
      <c r="C159" s="31"/>
      <c r="D159" s="28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1:19" ht="12.75" customHeight="1" x14ac:dyDescent="0.2">
      <c r="A160" s="3"/>
      <c r="B160" s="3"/>
      <c r="C160" s="31"/>
      <c r="D160" s="28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1:19" ht="12.75" customHeight="1" x14ac:dyDescent="0.2">
      <c r="A161" s="3"/>
      <c r="B161" s="3"/>
      <c r="C161" s="31"/>
      <c r="D161" s="28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1:19" ht="12.75" customHeight="1" x14ac:dyDescent="0.2">
      <c r="A162" s="3"/>
      <c r="B162" s="3"/>
      <c r="C162" s="31"/>
      <c r="D162" s="28"/>
      <c r="F162" s="32"/>
      <c r="G162" s="32"/>
      <c r="H162" s="32"/>
      <c r="I162" s="32"/>
      <c r="J162" s="54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1:19" ht="12.75" customHeight="1" x14ac:dyDescent="0.2">
      <c r="A163" s="3"/>
      <c r="B163" s="3"/>
      <c r="C163" s="31"/>
      <c r="D163" s="28"/>
      <c r="F163" s="34"/>
      <c r="G163" s="32"/>
      <c r="H163" s="34"/>
      <c r="I163" s="32"/>
      <c r="J163" s="55"/>
      <c r="K163" s="32"/>
      <c r="L163" s="34"/>
      <c r="M163" s="32"/>
      <c r="N163" s="34"/>
      <c r="O163" s="32"/>
      <c r="P163" s="34"/>
      <c r="Q163" s="32"/>
      <c r="R163" s="34"/>
      <c r="S163" s="32"/>
    </row>
    <row r="164" spans="1:19" ht="12.75" customHeight="1" x14ac:dyDescent="0.2">
      <c r="A164" s="3"/>
      <c r="B164" s="3"/>
      <c r="C164" s="31"/>
      <c r="D164" s="28"/>
      <c r="E164" s="29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1:19" ht="12.75" customHeight="1" x14ac:dyDescent="0.2">
      <c r="A165" s="3"/>
      <c r="B165" s="3"/>
      <c r="C165" s="31"/>
      <c r="D165" s="28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1:19" ht="12.75" customHeight="1" x14ac:dyDescent="0.2">
      <c r="A166" s="3"/>
      <c r="B166" s="3"/>
      <c r="C166" s="31"/>
      <c r="D166" s="28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1:19" ht="12.75" customHeight="1" x14ac:dyDescent="0.2">
      <c r="A167" s="3"/>
      <c r="B167" s="3"/>
      <c r="C167" s="31"/>
      <c r="D167" s="28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1:19" ht="12.75" customHeight="1" x14ac:dyDescent="0.2">
      <c r="A168" s="3"/>
      <c r="B168" s="3"/>
      <c r="C168" s="31"/>
      <c r="D168" s="28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1:19" ht="12.75" customHeight="1" x14ac:dyDescent="0.2">
      <c r="A169" s="3"/>
      <c r="B169" s="3"/>
      <c r="C169" s="31"/>
      <c r="D169" s="28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1:19" ht="12.75" customHeight="1" x14ac:dyDescent="0.2">
      <c r="A170" s="3"/>
      <c r="B170" s="3"/>
      <c r="C170" s="31"/>
      <c r="D170" s="28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  <row r="171" spans="1:19" ht="12.75" customHeight="1" x14ac:dyDescent="0.2">
      <c r="A171" s="3"/>
      <c r="B171" s="3"/>
      <c r="C171" s="31"/>
      <c r="D171" s="28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</row>
    <row r="172" spans="1:19" ht="12.75" customHeight="1" x14ac:dyDescent="0.2">
      <c r="A172" s="3"/>
      <c r="B172" s="3"/>
      <c r="C172" s="31"/>
      <c r="D172" s="28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</row>
    <row r="173" spans="1:19" ht="12.75" customHeight="1" x14ac:dyDescent="0.2">
      <c r="A173" s="3"/>
      <c r="B173" s="3"/>
      <c r="C173" s="31"/>
      <c r="D173" s="28"/>
      <c r="F173" s="34"/>
      <c r="G173" s="32"/>
      <c r="H173" s="34"/>
      <c r="I173" s="32"/>
      <c r="J173" s="34"/>
      <c r="K173" s="32"/>
      <c r="L173" s="34"/>
      <c r="M173" s="32"/>
      <c r="N173" s="34"/>
      <c r="O173" s="32"/>
      <c r="P173" s="34"/>
      <c r="Q173" s="32"/>
      <c r="R173" s="34"/>
      <c r="S173" s="32"/>
    </row>
    <row r="174" spans="1:19" ht="12.75" customHeight="1" x14ac:dyDescent="0.2">
      <c r="A174" s="3"/>
      <c r="B174" s="3"/>
      <c r="C174" s="31"/>
      <c r="D174" s="28"/>
      <c r="E174" s="29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</row>
    <row r="175" spans="1:19" ht="12.75" customHeight="1" x14ac:dyDescent="0.2">
      <c r="A175" s="3"/>
      <c r="B175" s="3"/>
      <c r="C175" s="31"/>
      <c r="D175" s="28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</row>
    <row r="176" spans="1:19" ht="12.75" customHeight="1" x14ac:dyDescent="0.2">
      <c r="A176" s="3"/>
      <c r="B176" s="3"/>
      <c r="C176" s="31"/>
      <c r="D176" s="28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</row>
    <row r="177" spans="1:19" ht="12.75" customHeight="1" x14ac:dyDescent="0.2">
      <c r="A177" s="3"/>
      <c r="B177" s="3"/>
      <c r="C177" s="31"/>
      <c r="D177" s="28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</row>
    <row r="178" spans="1:19" ht="12.75" customHeight="1" x14ac:dyDescent="0.2">
      <c r="A178" s="3"/>
      <c r="B178" s="3"/>
      <c r="C178" s="31"/>
      <c r="D178" s="28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</row>
    <row r="179" spans="1:19" ht="12.75" customHeight="1" x14ac:dyDescent="0.2">
      <c r="A179" s="3"/>
      <c r="B179" s="3"/>
      <c r="C179" s="31"/>
      <c r="D179" s="28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</row>
    <row r="180" spans="1:19" ht="12.75" customHeight="1" x14ac:dyDescent="0.2">
      <c r="A180" s="3"/>
      <c r="B180" s="3"/>
      <c r="C180" s="31"/>
      <c r="D180" s="28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</row>
    <row r="181" spans="1:19" ht="12.75" customHeight="1" x14ac:dyDescent="0.2">
      <c r="A181" s="3"/>
      <c r="B181" s="3"/>
      <c r="C181" s="31"/>
      <c r="D181" s="28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</row>
    <row r="182" spans="1:19" ht="12.75" customHeight="1" x14ac:dyDescent="0.2">
      <c r="A182" s="3"/>
      <c r="B182" s="3"/>
      <c r="C182" s="31"/>
      <c r="D182" s="28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</row>
    <row r="183" spans="1:19" ht="12.75" customHeight="1" x14ac:dyDescent="0.2">
      <c r="A183" s="3"/>
      <c r="B183" s="3"/>
      <c r="C183" s="31"/>
      <c r="D183" s="28"/>
      <c r="F183" s="34"/>
      <c r="G183" s="32"/>
      <c r="H183" s="34"/>
      <c r="I183" s="32"/>
      <c r="J183" s="34"/>
      <c r="K183" s="32"/>
      <c r="L183" s="34"/>
      <c r="M183" s="32"/>
      <c r="N183" s="34"/>
      <c r="O183" s="32"/>
      <c r="P183" s="34"/>
      <c r="Q183" s="32"/>
      <c r="R183" s="34"/>
      <c r="S183" s="32"/>
    </row>
    <row r="184" spans="1:19" ht="12.75" customHeight="1" x14ac:dyDescent="0.2">
      <c r="A184" s="3"/>
      <c r="B184" s="3"/>
      <c r="C184" s="31"/>
      <c r="D184" s="28"/>
      <c r="E184" s="29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</row>
    <row r="185" spans="1:19" ht="12.75" customHeight="1" x14ac:dyDescent="0.2">
      <c r="A185" s="3"/>
      <c r="B185" s="3"/>
      <c r="C185" s="28"/>
      <c r="D185" s="28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</row>
    <row r="186" spans="1:19" ht="12.75" customHeight="1" x14ac:dyDescent="0.2">
      <c r="A186" s="3"/>
      <c r="B186" s="3"/>
      <c r="C186" s="28"/>
      <c r="D186" s="28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</row>
    <row r="187" spans="1:19" ht="12.75" customHeight="1" x14ac:dyDescent="0.2">
      <c r="A187" s="3"/>
      <c r="B187" s="3"/>
      <c r="C187" s="28"/>
      <c r="D187" s="28"/>
      <c r="E187" s="28"/>
      <c r="F187" s="32"/>
      <c r="G187" s="32"/>
      <c r="H187" s="3"/>
      <c r="I187" s="32"/>
      <c r="J187" s="30"/>
      <c r="K187" s="32"/>
      <c r="L187" s="30"/>
      <c r="M187" s="32"/>
      <c r="N187" s="30"/>
      <c r="O187" s="32"/>
      <c r="P187" s="30"/>
      <c r="Q187" s="32"/>
      <c r="R187" s="30"/>
      <c r="S187" s="32"/>
    </row>
    <row r="188" spans="1:19" ht="12.75" customHeight="1" x14ac:dyDescent="0.2">
      <c r="A188" s="3"/>
      <c r="B188" s="3"/>
      <c r="C188" s="31"/>
      <c r="D188" s="28"/>
      <c r="E188" s="28"/>
      <c r="F188" s="34"/>
      <c r="G188" s="32"/>
      <c r="H188" s="56"/>
      <c r="I188" s="32"/>
      <c r="J188" s="35"/>
      <c r="K188" s="32"/>
      <c r="L188" s="35"/>
      <c r="M188" s="32"/>
      <c r="N188" s="35"/>
      <c r="O188" s="32"/>
      <c r="P188" s="35"/>
      <c r="Q188" s="32"/>
      <c r="R188" s="35"/>
      <c r="S188" s="32"/>
    </row>
    <row r="189" spans="1:19" ht="12.75" customHeight="1" x14ac:dyDescent="0.2">
      <c r="A189" s="3"/>
      <c r="B189" s="3"/>
      <c r="C189" s="31"/>
      <c r="D189" s="28"/>
      <c r="E189" s="29"/>
      <c r="F189" s="30"/>
      <c r="G189" s="32"/>
      <c r="H189" s="30"/>
      <c r="I189" s="32"/>
      <c r="J189" s="30"/>
      <c r="K189" s="32"/>
      <c r="L189" s="30"/>
      <c r="M189" s="32"/>
      <c r="N189" s="30"/>
      <c r="O189" s="32"/>
      <c r="P189" s="32"/>
      <c r="Q189" s="32"/>
      <c r="R189" s="32"/>
      <c r="S189" s="32"/>
    </row>
    <row r="190" spans="1:19" ht="12.75" customHeight="1" x14ac:dyDescent="0.2">
      <c r="A190" s="3"/>
      <c r="B190" s="3"/>
      <c r="C190" s="31"/>
      <c r="D190" s="28"/>
      <c r="E190" s="29"/>
      <c r="F190" s="30"/>
      <c r="G190" s="32"/>
      <c r="H190" s="30"/>
      <c r="I190" s="32"/>
      <c r="J190" s="30"/>
      <c r="K190" s="32"/>
      <c r="L190" s="30"/>
      <c r="M190" s="32"/>
      <c r="N190" s="30"/>
      <c r="O190" s="32"/>
      <c r="P190" s="32"/>
      <c r="Q190" s="32"/>
      <c r="R190" s="32"/>
      <c r="S190" s="32"/>
    </row>
    <row r="191" spans="1:19" ht="12.75" customHeight="1" x14ac:dyDescent="0.2">
      <c r="A191" s="3"/>
      <c r="B191" s="3"/>
      <c r="C191" s="31"/>
      <c r="D191" s="28"/>
      <c r="F191" s="30"/>
      <c r="G191" s="32"/>
      <c r="H191" s="30"/>
      <c r="I191" s="32"/>
      <c r="J191" s="30"/>
      <c r="K191" s="32"/>
      <c r="L191" s="30"/>
      <c r="M191" s="32"/>
      <c r="N191" s="30"/>
      <c r="O191" s="32"/>
      <c r="P191" s="32"/>
      <c r="Q191" s="32"/>
      <c r="R191" s="32"/>
      <c r="S191" s="32"/>
    </row>
    <row r="192" spans="1:19" ht="12.75" customHeight="1" x14ac:dyDescent="0.2">
      <c r="A192" s="3"/>
      <c r="B192" s="3"/>
      <c r="C192" s="31"/>
      <c r="D192" s="28"/>
      <c r="E192" s="28"/>
      <c r="F192" s="30"/>
      <c r="G192" s="32"/>
      <c r="H192" s="30"/>
      <c r="I192" s="32"/>
      <c r="J192" s="30"/>
      <c r="K192" s="32"/>
      <c r="L192" s="30"/>
      <c r="M192" s="32"/>
      <c r="N192" s="30"/>
      <c r="O192" s="32"/>
      <c r="P192" s="32"/>
      <c r="Q192" s="32"/>
      <c r="R192" s="32"/>
      <c r="S192" s="32"/>
    </row>
    <row r="193" spans="1:19" ht="12.75" customHeight="1" x14ac:dyDescent="0.2">
      <c r="A193" s="3"/>
      <c r="B193" s="3"/>
      <c r="C193" s="57"/>
      <c r="D193" s="28"/>
      <c r="E193" s="46"/>
      <c r="F193" s="30"/>
      <c r="G193" s="32"/>
      <c r="H193" s="30"/>
      <c r="I193" s="32"/>
      <c r="J193" s="30"/>
      <c r="K193" s="32"/>
      <c r="L193" s="30"/>
      <c r="M193" s="32"/>
      <c r="N193" s="30"/>
      <c r="O193" s="32"/>
      <c r="P193" s="32"/>
      <c r="Q193" s="32"/>
      <c r="R193" s="32"/>
      <c r="S193" s="32"/>
    </row>
    <row r="194" spans="1:19" ht="12.75" customHeight="1" x14ac:dyDescent="0.2">
      <c r="A194" s="3"/>
      <c r="B194" s="3"/>
      <c r="C194" s="31"/>
      <c r="D194" s="28"/>
      <c r="E194" s="28"/>
      <c r="F194" s="30"/>
      <c r="G194" s="32"/>
      <c r="H194" s="30"/>
      <c r="I194" s="32"/>
      <c r="J194" s="30"/>
      <c r="K194" s="32"/>
      <c r="L194" s="30"/>
      <c r="M194" s="32"/>
      <c r="N194" s="30"/>
      <c r="O194" s="32"/>
      <c r="P194" s="32"/>
      <c r="Q194" s="32"/>
      <c r="R194" s="32"/>
      <c r="S194" s="32"/>
    </row>
    <row r="195" spans="1:19" ht="12.75" customHeight="1" x14ac:dyDescent="0.2">
      <c r="A195" s="3"/>
      <c r="B195" s="3"/>
      <c r="C195" s="31"/>
      <c r="D195" s="28"/>
      <c r="E195" s="28"/>
      <c r="F195" s="30"/>
      <c r="G195" s="32"/>
      <c r="H195" s="30"/>
      <c r="I195" s="32"/>
      <c r="J195" s="30"/>
      <c r="K195" s="32"/>
      <c r="L195" s="30"/>
      <c r="M195" s="32"/>
      <c r="N195" s="30"/>
      <c r="O195" s="32"/>
      <c r="P195" s="32"/>
      <c r="Q195" s="32"/>
      <c r="R195" s="32"/>
      <c r="S195" s="32"/>
    </row>
    <row r="196" spans="1:19" ht="12.75" customHeight="1" x14ac:dyDescent="0.2">
      <c r="A196" s="3"/>
      <c r="B196" s="3"/>
      <c r="C196" s="31"/>
      <c r="D196" s="28"/>
      <c r="E196" s="28"/>
      <c r="F196" s="30"/>
      <c r="G196" s="32"/>
      <c r="H196" s="30"/>
      <c r="I196" s="32"/>
      <c r="J196" s="30"/>
      <c r="K196" s="32"/>
      <c r="L196" s="30"/>
      <c r="M196" s="32"/>
      <c r="N196" s="30"/>
      <c r="O196" s="32"/>
      <c r="P196" s="32"/>
      <c r="Q196" s="32"/>
      <c r="R196" s="32"/>
      <c r="S196" s="32"/>
    </row>
    <row r="197" spans="1:19" ht="12.75" customHeight="1" x14ac:dyDescent="0.2">
      <c r="A197" s="3"/>
      <c r="B197" s="3"/>
      <c r="C197" s="31"/>
      <c r="D197" s="28"/>
      <c r="E197" s="28"/>
      <c r="F197" s="35"/>
      <c r="G197" s="32"/>
      <c r="H197" s="35"/>
      <c r="I197" s="32"/>
      <c r="J197" s="35"/>
      <c r="K197" s="32"/>
      <c r="L197" s="35"/>
      <c r="M197" s="32"/>
      <c r="N197" s="35"/>
      <c r="O197" s="32"/>
      <c r="P197" s="34"/>
      <c r="Q197" s="32"/>
      <c r="R197" s="34"/>
      <c r="S197" s="32"/>
    </row>
    <row r="198" spans="1:19" ht="12.75" customHeight="1" x14ac:dyDescent="0.2">
      <c r="A198" s="3"/>
      <c r="B198" s="3"/>
      <c r="C198" s="31"/>
      <c r="D198" s="28"/>
      <c r="E198" s="29"/>
      <c r="F198" s="30"/>
      <c r="G198" s="32"/>
      <c r="H198" s="30"/>
      <c r="I198" s="32"/>
      <c r="J198" s="30"/>
      <c r="K198" s="32"/>
      <c r="L198" s="30"/>
      <c r="M198" s="32"/>
      <c r="N198" s="30"/>
      <c r="O198" s="32"/>
      <c r="P198" s="30"/>
      <c r="Q198" s="32"/>
      <c r="R198" s="30"/>
      <c r="S198" s="32"/>
    </row>
    <row r="199" spans="1:19" ht="12.75" customHeight="1" x14ac:dyDescent="0.2">
      <c r="A199" s="3"/>
      <c r="B199" s="3"/>
      <c r="C199" s="31"/>
      <c r="D199" s="28"/>
      <c r="E199" s="28"/>
      <c r="F199" s="30"/>
      <c r="G199" s="32"/>
      <c r="H199" s="30"/>
      <c r="I199" s="32"/>
      <c r="J199" s="30"/>
      <c r="K199" s="32"/>
      <c r="L199" s="30"/>
      <c r="M199" s="32"/>
      <c r="N199" s="30"/>
      <c r="O199" s="32"/>
      <c r="P199" s="32"/>
      <c r="Q199" s="32"/>
      <c r="R199" s="32"/>
      <c r="S199" s="32"/>
    </row>
    <row r="200" spans="1:19" ht="12.75" customHeight="1" x14ac:dyDescent="0.2">
      <c r="A200" s="3"/>
      <c r="B200" s="3"/>
      <c r="C200" s="31"/>
      <c r="D200" s="28"/>
      <c r="E200" s="28"/>
      <c r="F200" s="33"/>
      <c r="G200" s="32"/>
      <c r="H200" s="33"/>
      <c r="I200" s="32"/>
      <c r="J200" s="33"/>
      <c r="K200" s="32"/>
      <c r="L200" s="33"/>
      <c r="M200" s="32"/>
      <c r="N200" s="33"/>
      <c r="O200" s="32"/>
      <c r="P200" s="33"/>
      <c r="Q200" s="32"/>
      <c r="R200" s="33"/>
      <c r="S200" s="32"/>
    </row>
    <row r="201" spans="1:19" ht="12.75" customHeight="1" x14ac:dyDescent="0.2">
      <c r="A201" s="3"/>
      <c r="B201" s="3"/>
      <c r="C201" s="31"/>
      <c r="D201" s="28"/>
      <c r="E201" s="28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1:19" ht="12.75" customHeight="1" x14ac:dyDescent="0.2">
      <c r="A202" s="3"/>
      <c r="B202" s="3"/>
      <c r="C202" s="31"/>
      <c r="D202" s="28"/>
      <c r="E202" s="28"/>
      <c r="F202" s="30"/>
      <c r="G202" s="32"/>
      <c r="H202" s="30"/>
      <c r="I202" s="32"/>
      <c r="J202" s="30"/>
      <c r="K202" s="32"/>
      <c r="L202" s="30"/>
      <c r="M202" s="32"/>
      <c r="N202" s="30"/>
      <c r="O202" s="32"/>
      <c r="P202" s="32"/>
      <c r="Q202" s="32"/>
      <c r="R202" s="32"/>
      <c r="S202" s="32"/>
    </row>
    <row r="203" spans="1:19" ht="12.75" customHeight="1" x14ac:dyDescent="0.2">
      <c r="A203" s="3"/>
      <c r="B203" s="3"/>
      <c r="C203" s="31"/>
      <c r="D203" s="28"/>
      <c r="E203" s="58"/>
      <c r="F203" s="30"/>
      <c r="G203" s="32"/>
      <c r="H203" s="30"/>
      <c r="I203" s="32"/>
      <c r="J203" s="30"/>
      <c r="K203" s="32"/>
      <c r="L203" s="30"/>
      <c r="M203" s="32"/>
      <c r="N203" s="30"/>
      <c r="O203" s="32"/>
      <c r="P203" s="32"/>
      <c r="Q203" s="32"/>
      <c r="R203" s="32"/>
      <c r="S203" s="32"/>
    </row>
    <row r="204" spans="1:19" ht="12.75" customHeight="1" x14ac:dyDescent="0.2">
      <c r="A204" s="3"/>
      <c r="B204" s="3"/>
      <c r="C204" s="31"/>
      <c r="D204" s="28"/>
      <c r="E204" s="28"/>
      <c r="F204" s="30"/>
      <c r="G204" s="32"/>
      <c r="H204" s="30"/>
      <c r="I204" s="32"/>
      <c r="J204" s="30"/>
      <c r="K204" s="32"/>
      <c r="L204" s="30"/>
      <c r="M204" s="32"/>
      <c r="N204" s="30"/>
      <c r="O204" s="32"/>
      <c r="P204" s="32"/>
      <c r="Q204" s="32"/>
      <c r="R204" s="32"/>
      <c r="S204" s="32"/>
    </row>
    <row r="205" spans="1:19" ht="12.75" customHeight="1" x14ac:dyDescent="0.2">
      <c r="A205" s="3"/>
      <c r="B205" s="3"/>
      <c r="C205" s="31"/>
      <c r="D205" s="28"/>
      <c r="F205" s="30"/>
      <c r="G205" s="32"/>
      <c r="H205" s="30"/>
      <c r="I205" s="32"/>
      <c r="J205" s="30"/>
      <c r="K205" s="32"/>
      <c r="L205" s="30"/>
      <c r="M205" s="32"/>
      <c r="N205" s="30"/>
      <c r="O205" s="32"/>
      <c r="P205" s="32"/>
      <c r="Q205" s="32"/>
      <c r="R205" s="32"/>
      <c r="S205" s="32"/>
    </row>
    <row r="206" spans="1:19" ht="12.75" customHeight="1" x14ac:dyDescent="0.2">
      <c r="A206" s="3"/>
      <c r="B206" s="3"/>
      <c r="C206" s="28"/>
      <c r="D206" s="28"/>
      <c r="E206" s="28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</row>
    <row r="207" spans="1:19" ht="12.75" customHeight="1" x14ac:dyDescent="0.2">
      <c r="A207" s="3"/>
      <c r="B207" s="3"/>
      <c r="C207" s="31"/>
      <c r="D207" s="28"/>
      <c r="E207" s="28"/>
      <c r="F207" s="32"/>
      <c r="G207" s="32"/>
      <c r="H207" s="30"/>
      <c r="I207" s="32"/>
      <c r="J207" s="30"/>
      <c r="K207" s="32"/>
      <c r="L207" s="30"/>
      <c r="M207" s="32"/>
      <c r="N207" s="30"/>
      <c r="O207" s="32"/>
      <c r="P207" s="30"/>
      <c r="Q207" s="32"/>
      <c r="R207" s="30"/>
      <c r="S207" s="32"/>
    </row>
    <row r="208" spans="1:19" ht="12.75" customHeight="1" x14ac:dyDescent="0.2">
      <c r="A208" s="3"/>
      <c r="B208" s="3"/>
      <c r="C208" s="28"/>
      <c r="D208" s="28"/>
      <c r="E208" s="28"/>
      <c r="F208" s="32"/>
      <c r="G208" s="32"/>
      <c r="H208" s="30"/>
      <c r="I208" s="32"/>
      <c r="J208" s="30"/>
      <c r="K208" s="32"/>
      <c r="L208" s="30"/>
      <c r="M208" s="32"/>
      <c r="N208" s="30"/>
      <c r="O208" s="32"/>
      <c r="P208" s="30"/>
      <c r="Q208" s="32"/>
      <c r="R208" s="30"/>
      <c r="S208" s="32"/>
    </row>
    <row r="209" spans="1:19" ht="12.75" customHeight="1" x14ac:dyDescent="0.2">
      <c r="A209" s="3"/>
      <c r="B209" s="3"/>
      <c r="C209" s="28"/>
      <c r="D209" s="28"/>
      <c r="E209" s="28"/>
      <c r="F209" s="32"/>
      <c r="G209" s="32"/>
      <c r="H209" s="30"/>
      <c r="I209" s="32"/>
      <c r="J209" s="30"/>
      <c r="K209" s="32"/>
      <c r="L209" s="30"/>
      <c r="M209" s="32"/>
      <c r="N209" s="30"/>
      <c r="O209" s="32"/>
      <c r="P209" s="30"/>
      <c r="Q209" s="32"/>
      <c r="R209" s="30"/>
      <c r="S209" s="32"/>
    </row>
    <row r="210" spans="1:19" ht="12.75" customHeight="1" x14ac:dyDescent="0.2">
      <c r="A210" s="3"/>
      <c r="B210" s="3"/>
      <c r="C210" s="31"/>
      <c r="D210" s="28"/>
      <c r="E210" s="28"/>
      <c r="F210" s="30"/>
      <c r="G210" s="32"/>
      <c r="H210" s="30"/>
      <c r="I210" s="32"/>
      <c r="J210" s="30"/>
      <c r="K210" s="32"/>
      <c r="L210" s="30"/>
      <c r="M210" s="32"/>
      <c r="N210" s="30"/>
      <c r="O210" s="32"/>
      <c r="P210" s="32"/>
      <c r="Q210" s="32"/>
      <c r="R210" s="32"/>
      <c r="S210" s="32"/>
    </row>
    <row r="211" spans="1:19" ht="12.75" customHeight="1" x14ac:dyDescent="0.2">
      <c r="A211" s="3"/>
      <c r="B211" s="3"/>
      <c r="C211" s="31"/>
      <c r="D211" s="28"/>
      <c r="E211" s="28"/>
      <c r="F211" s="30"/>
      <c r="G211" s="32"/>
      <c r="H211" s="30"/>
      <c r="I211" s="32"/>
      <c r="J211" s="30"/>
      <c r="K211" s="32"/>
      <c r="L211" s="30"/>
      <c r="M211" s="32"/>
      <c r="N211" s="30"/>
      <c r="O211" s="32"/>
      <c r="P211" s="32"/>
      <c r="Q211" s="32"/>
      <c r="R211" s="32"/>
      <c r="S211" s="32"/>
    </row>
    <row r="212" spans="1:19" ht="12.75" customHeight="1" x14ac:dyDescent="0.2">
      <c r="A212" s="3"/>
      <c r="B212" s="3"/>
      <c r="C212" s="31"/>
      <c r="D212" s="28"/>
      <c r="E212" s="28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</row>
    <row r="213" spans="1:19" ht="12.75" customHeight="1" x14ac:dyDescent="0.2">
      <c r="A213" s="3"/>
      <c r="B213" s="3"/>
      <c r="C213" s="31"/>
      <c r="D213" s="28"/>
      <c r="E213" s="28"/>
      <c r="F213" s="32"/>
      <c r="G213" s="32"/>
      <c r="H213" s="30"/>
      <c r="I213" s="32"/>
      <c r="J213" s="30"/>
      <c r="K213" s="32"/>
      <c r="L213" s="30"/>
      <c r="M213" s="32"/>
      <c r="N213" s="30"/>
      <c r="O213" s="32"/>
      <c r="P213" s="30"/>
      <c r="Q213" s="32"/>
      <c r="R213" s="30"/>
      <c r="S213" s="32"/>
    </row>
    <row r="214" spans="1:19" ht="12.75" customHeight="1" x14ac:dyDescent="0.2">
      <c r="A214" s="3"/>
      <c r="B214" s="3"/>
      <c r="C214" s="31"/>
      <c r="D214" s="28"/>
      <c r="E214" s="28"/>
      <c r="F214" s="34"/>
      <c r="G214" s="32"/>
      <c r="H214" s="35"/>
      <c r="I214" s="32"/>
      <c r="J214" s="35"/>
      <c r="K214" s="32"/>
      <c r="L214" s="35"/>
      <c r="M214" s="32"/>
      <c r="N214" s="35"/>
      <c r="O214" s="32"/>
      <c r="P214" s="35"/>
      <c r="Q214" s="32"/>
      <c r="R214" s="35"/>
      <c r="S214" s="32"/>
    </row>
    <row r="215" spans="1:19" ht="12.75" customHeight="1" x14ac:dyDescent="0.2">
      <c r="A215" s="3"/>
      <c r="B215" s="3"/>
      <c r="C215" s="28"/>
      <c r="D215" s="28"/>
      <c r="E215" s="29"/>
      <c r="F215" s="32"/>
      <c r="G215" s="32"/>
      <c r="H215" s="30"/>
      <c r="I215" s="32"/>
      <c r="J215" s="30"/>
      <c r="K215" s="32"/>
      <c r="L215" s="30"/>
      <c r="M215" s="32"/>
      <c r="N215" s="30"/>
      <c r="O215" s="32"/>
      <c r="P215" s="30"/>
      <c r="Q215" s="32"/>
      <c r="R215" s="30"/>
      <c r="S215" s="32"/>
    </row>
    <row r="216" spans="1:19" ht="12.75" customHeight="1" x14ac:dyDescent="0.2">
      <c r="A216" s="3"/>
      <c r="B216" s="3"/>
      <c r="C216" s="31"/>
      <c r="D216" s="28"/>
      <c r="E216" s="28"/>
      <c r="F216" s="32"/>
      <c r="G216" s="32"/>
      <c r="H216" s="30"/>
      <c r="I216" s="32"/>
      <c r="J216" s="30"/>
      <c r="K216" s="32"/>
      <c r="L216" s="30"/>
      <c r="M216" s="32"/>
      <c r="N216" s="30"/>
      <c r="O216" s="32"/>
      <c r="P216" s="30"/>
      <c r="Q216" s="32"/>
      <c r="R216" s="30"/>
      <c r="S216" s="32"/>
    </row>
    <row r="217" spans="1:19" ht="12.75" customHeight="1" x14ac:dyDescent="0.2">
      <c r="A217" s="3"/>
      <c r="B217" s="3"/>
      <c r="C217" s="1"/>
      <c r="D217" s="28"/>
      <c r="E217" s="28"/>
      <c r="F217" s="32"/>
      <c r="G217" s="32"/>
      <c r="H217" s="30"/>
      <c r="I217" s="32"/>
      <c r="J217" s="30"/>
      <c r="K217" s="32"/>
      <c r="L217" s="30"/>
      <c r="M217" s="32"/>
      <c r="N217" s="30"/>
      <c r="O217" s="32"/>
      <c r="P217" s="30"/>
      <c r="Q217" s="32"/>
      <c r="R217" s="30"/>
      <c r="S217" s="32"/>
    </row>
    <row r="218" spans="1:19" ht="12.75" customHeight="1" x14ac:dyDescent="0.2">
      <c r="A218" s="3"/>
      <c r="B218" s="3"/>
      <c r="C218" s="1"/>
      <c r="D218" s="28"/>
      <c r="E218" s="28"/>
      <c r="F218" s="32"/>
      <c r="G218" s="32"/>
      <c r="H218" s="30"/>
      <c r="I218" s="32"/>
      <c r="J218" s="30"/>
      <c r="K218" s="32"/>
      <c r="L218" s="30"/>
      <c r="M218" s="32"/>
      <c r="N218" s="30"/>
      <c r="O218" s="32"/>
      <c r="P218" s="30"/>
      <c r="Q218" s="32"/>
      <c r="R218" s="30"/>
      <c r="S218" s="32"/>
    </row>
    <row r="219" spans="1:19" ht="12.75" customHeight="1" x14ac:dyDescent="0.2">
      <c r="A219" s="3"/>
      <c r="B219" s="3"/>
      <c r="C219" s="31"/>
      <c r="D219" s="28"/>
      <c r="E219" s="28"/>
      <c r="F219" s="32"/>
      <c r="G219" s="32"/>
      <c r="H219" s="30"/>
      <c r="I219" s="32"/>
      <c r="J219" s="30"/>
      <c r="K219" s="32"/>
      <c r="L219" s="30"/>
      <c r="M219" s="32"/>
      <c r="N219" s="30"/>
      <c r="O219" s="32"/>
      <c r="P219" s="30"/>
      <c r="Q219" s="32"/>
      <c r="R219" s="30"/>
      <c r="S219" s="32"/>
    </row>
    <row r="220" spans="1:19" ht="12.75" customHeight="1" x14ac:dyDescent="0.2">
      <c r="A220" s="3"/>
      <c r="B220" s="3"/>
      <c r="C220" s="31"/>
      <c r="D220" s="28"/>
      <c r="E220" s="28"/>
      <c r="F220" s="34"/>
      <c r="G220" s="32"/>
      <c r="H220" s="35"/>
      <c r="I220" s="32"/>
      <c r="J220" s="35"/>
      <c r="K220" s="32"/>
      <c r="L220" s="35"/>
      <c r="M220" s="32"/>
      <c r="N220" s="35"/>
      <c r="O220" s="32"/>
      <c r="P220" s="35"/>
      <c r="Q220" s="32"/>
      <c r="R220" s="35"/>
      <c r="S220" s="32"/>
    </row>
    <row r="221" spans="1:19" ht="12.75" customHeight="1" x14ac:dyDescent="0.2">
      <c r="A221" s="3"/>
      <c r="B221" s="3"/>
      <c r="C221" s="31"/>
      <c r="D221" s="28"/>
      <c r="E221" s="29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</row>
    <row r="222" spans="1:19" ht="12.75" customHeight="1" x14ac:dyDescent="0.2">
      <c r="A222" s="3"/>
      <c r="B222" s="3"/>
      <c r="C222" s="31"/>
      <c r="D222" s="28"/>
      <c r="E222" s="28"/>
      <c r="F222" s="32"/>
      <c r="G222" s="32"/>
      <c r="H222" s="30"/>
      <c r="I222" s="32"/>
      <c r="J222" s="30"/>
      <c r="K222" s="32"/>
      <c r="L222" s="30"/>
      <c r="M222" s="32"/>
      <c r="N222" s="30"/>
      <c r="O222" s="32"/>
      <c r="P222" s="30"/>
      <c r="Q222" s="32"/>
      <c r="R222" s="30"/>
      <c r="S222" s="32"/>
    </row>
    <row r="223" spans="1:19" ht="12.75" customHeight="1" x14ac:dyDescent="0.2">
      <c r="A223" s="3"/>
      <c r="B223" s="3"/>
      <c r="C223" s="28"/>
      <c r="D223" s="28"/>
      <c r="E223" s="28"/>
      <c r="F223" s="33"/>
      <c r="G223" s="32"/>
      <c r="H223" s="33"/>
      <c r="I223" s="32"/>
      <c r="J223" s="33"/>
      <c r="K223" s="32"/>
      <c r="L223" s="33"/>
      <c r="M223" s="32"/>
      <c r="N223" s="33"/>
      <c r="O223" s="32"/>
      <c r="P223" s="33"/>
      <c r="Q223" s="32"/>
      <c r="R223" s="33"/>
      <c r="S223" s="32"/>
    </row>
    <row r="224" spans="1:19" ht="12.75" customHeight="1" x14ac:dyDescent="0.2">
      <c r="A224" s="3"/>
      <c r="B224" s="3"/>
      <c r="C224" s="28"/>
      <c r="D224" s="28"/>
      <c r="E224" s="28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</row>
    <row r="225" spans="1:19" ht="12.75" customHeight="1" x14ac:dyDescent="0.2">
      <c r="A225" s="30"/>
      <c r="B225" s="3"/>
      <c r="C225" s="31"/>
      <c r="D225" s="2"/>
      <c r="E225" s="4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</row>
    <row r="226" spans="1:19" ht="12.75" customHeight="1" x14ac:dyDescent="0.2">
      <c r="A226" s="30"/>
      <c r="B226" s="30"/>
      <c r="C226" s="31"/>
      <c r="D226" s="2"/>
      <c r="E226" s="58"/>
      <c r="F226" s="3"/>
      <c r="G226" s="32"/>
      <c r="H226" s="3"/>
      <c r="I226" s="32"/>
      <c r="J226" s="3"/>
      <c r="K226" s="32"/>
      <c r="L226" s="3"/>
      <c r="M226" s="32"/>
      <c r="N226" s="3"/>
      <c r="O226" s="32"/>
      <c r="P226" s="3"/>
      <c r="Q226" s="32"/>
      <c r="R226" s="3"/>
      <c r="S226" s="32"/>
    </row>
    <row r="227" spans="1:19" ht="12.75" customHeight="1" x14ac:dyDescent="0.2">
      <c r="A227" s="30"/>
      <c r="B227" s="30"/>
      <c r="C227" s="31"/>
      <c r="D227" s="2"/>
      <c r="E227" s="28"/>
      <c r="F227" s="32"/>
      <c r="G227" s="32"/>
      <c r="H227" s="32"/>
      <c r="I227" s="32"/>
      <c r="J227" s="30"/>
      <c r="K227" s="32"/>
      <c r="L227" s="30"/>
      <c r="M227" s="32"/>
      <c r="N227" s="30"/>
      <c r="O227" s="32"/>
      <c r="P227" s="30"/>
      <c r="Q227" s="32"/>
      <c r="R227" s="30"/>
      <c r="S227" s="32"/>
    </row>
    <row r="228" spans="1:19" ht="12.75" customHeight="1" x14ac:dyDescent="0.2">
      <c r="A228" s="30"/>
      <c r="B228" s="30"/>
      <c r="C228" s="31"/>
      <c r="D228" s="2"/>
      <c r="E228" s="28"/>
      <c r="F228" s="32"/>
      <c r="G228" s="32"/>
      <c r="H228" s="32"/>
      <c r="I228" s="32"/>
      <c r="J228" s="30"/>
      <c r="K228" s="32"/>
      <c r="L228" s="30"/>
      <c r="M228" s="32"/>
      <c r="N228" s="30"/>
      <c r="O228" s="32"/>
      <c r="P228" s="30"/>
      <c r="Q228" s="32"/>
      <c r="R228" s="30"/>
      <c r="S228" s="32"/>
    </row>
    <row r="229" spans="1:19" ht="12.75" customHeight="1" x14ac:dyDescent="0.2">
      <c r="A229" s="30"/>
      <c r="B229" s="30"/>
      <c r="C229" s="31"/>
      <c r="D229" s="2"/>
      <c r="E229" s="28"/>
      <c r="F229" s="32"/>
      <c r="G229" s="32"/>
      <c r="H229" s="32"/>
      <c r="I229" s="32"/>
      <c r="J229" s="30"/>
      <c r="K229" s="32"/>
      <c r="L229" s="30"/>
      <c r="M229" s="32"/>
      <c r="N229" s="30"/>
      <c r="O229" s="32"/>
      <c r="P229" s="30"/>
      <c r="Q229" s="32"/>
      <c r="R229" s="30"/>
      <c r="S229" s="32"/>
    </row>
    <row r="230" spans="1:19" ht="12.75" customHeight="1" x14ac:dyDescent="0.2">
      <c r="A230" s="30"/>
      <c r="B230" s="30"/>
      <c r="C230" s="31"/>
      <c r="D230" s="2"/>
      <c r="E230" s="28"/>
      <c r="F230" s="32"/>
      <c r="G230" s="32"/>
      <c r="H230" s="32"/>
      <c r="I230" s="32"/>
      <c r="J230" s="30"/>
      <c r="K230" s="32"/>
      <c r="L230" s="30"/>
      <c r="M230" s="32"/>
      <c r="N230" s="30"/>
      <c r="O230" s="32"/>
      <c r="P230" s="30"/>
      <c r="Q230" s="32"/>
      <c r="R230" s="30"/>
      <c r="S230" s="32"/>
    </row>
    <row r="231" spans="1:19" ht="12.75" customHeight="1" x14ac:dyDescent="0.2">
      <c r="A231" s="30"/>
      <c r="B231" s="30"/>
      <c r="C231" s="31"/>
      <c r="D231" s="2"/>
      <c r="E231" s="28"/>
      <c r="F231" s="32"/>
      <c r="G231" s="32"/>
      <c r="H231" s="32"/>
      <c r="I231" s="32"/>
      <c r="J231" s="30"/>
      <c r="K231" s="32"/>
      <c r="L231" s="30"/>
      <c r="M231" s="32"/>
      <c r="N231" s="30"/>
      <c r="O231" s="32"/>
      <c r="P231" s="30"/>
      <c r="Q231" s="32"/>
      <c r="R231" s="30"/>
      <c r="S231" s="32"/>
    </row>
    <row r="232" spans="1:19" ht="12.75" customHeight="1" x14ac:dyDescent="0.2">
      <c r="A232" s="30"/>
      <c r="B232" s="30"/>
      <c r="C232" s="31"/>
      <c r="D232" s="2"/>
      <c r="E232" s="28"/>
      <c r="F232" s="32"/>
      <c r="G232" s="32"/>
      <c r="H232" s="32"/>
      <c r="I232" s="32"/>
      <c r="J232" s="30"/>
      <c r="K232" s="32"/>
      <c r="L232" s="30"/>
      <c r="M232" s="32"/>
      <c r="N232" s="30"/>
      <c r="O232" s="32"/>
      <c r="P232" s="30"/>
      <c r="Q232" s="32"/>
      <c r="R232" s="30"/>
      <c r="S232" s="32"/>
    </row>
    <row r="233" spans="1:19" ht="12.75" customHeight="1" x14ac:dyDescent="0.2">
      <c r="A233" s="30"/>
      <c r="B233" s="30"/>
      <c r="C233" s="31"/>
      <c r="D233" s="2"/>
      <c r="E233" s="28"/>
      <c r="F233" s="32"/>
      <c r="G233" s="32"/>
      <c r="H233" s="32"/>
      <c r="I233" s="32"/>
      <c r="J233" s="30"/>
      <c r="K233" s="32"/>
      <c r="L233" s="30"/>
      <c r="M233" s="32"/>
      <c r="N233" s="30"/>
      <c r="O233" s="32"/>
      <c r="P233" s="30"/>
      <c r="Q233" s="32"/>
      <c r="R233" s="30"/>
      <c r="S233" s="32"/>
    </row>
    <row r="234" spans="1:19" ht="12.75" customHeight="1" x14ac:dyDescent="0.2">
      <c r="A234" s="30"/>
      <c r="B234" s="30"/>
      <c r="C234" s="31"/>
      <c r="D234" s="2"/>
      <c r="E234" s="28"/>
      <c r="F234" s="32"/>
      <c r="G234" s="32"/>
      <c r="H234" s="32"/>
      <c r="I234" s="32"/>
      <c r="J234" s="30"/>
      <c r="K234" s="32"/>
      <c r="L234" s="30"/>
      <c r="M234" s="32"/>
      <c r="N234" s="30"/>
      <c r="O234" s="32"/>
      <c r="P234" s="30"/>
      <c r="Q234" s="32"/>
      <c r="R234" s="30"/>
      <c r="S234" s="32"/>
    </row>
    <row r="235" spans="1:19" ht="12.75" customHeight="1" x14ac:dyDescent="0.2">
      <c r="A235" s="30"/>
      <c r="B235" s="30"/>
      <c r="C235" s="31"/>
      <c r="D235" s="2"/>
      <c r="E235" s="28"/>
      <c r="F235" s="32"/>
      <c r="G235" s="32"/>
      <c r="H235" s="32"/>
      <c r="I235" s="32"/>
      <c r="J235" s="30"/>
      <c r="K235" s="32"/>
      <c r="L235" s="30"/>
      <c r="M235" s="32"/>
      <c r="N235" s="30"/>
      <c r="O235" s="32"/>
      <c r="P235" s="30"/>
      <c r="Q235" s="32"/>
      <c r="R235" s="30"/>
      <c r="S235" s="32"/>
    </row>
    <row r="236" spans="1:19" ht="12.75" customHeight="1" x14ac:dyDescent="0.2">
      <c r="A236" s="30"/>
      <c r="B236" s="30"/>
      <c r="C236" s="31"/>
      <c r="D236" s="2"/>
      <c r="E236" s="28"/>
      <c r="F236" s="34"/>
      <c r="G236" s="32"/>
      <c r="H236" s="34"/>
      <c r="I236" s="32"/>
      <c r="J236" s="35"/>
      <c r="K236" s="32"/>
      <c r="L236" s="35"/>
      <c r="M236" s="32"/>
      <c r="N236" s="35"/>
      <c r="O236" s="32"/>
      <c r="P236" s="35"/>
      <c r="Q236" s="32"/>
      <c r="R236" s="35"/>
      <c r="S236" s="32"/>
    </row>
    <row r="237" spans="1:19" ht="12.75" customHeight="1" x14ac:dyDescent="0.2">
      <c r="A237" s="3"/>
      <c r="B237" s="3"/>
      <c r="C237" s="31"/>
      <c r="D237" s="28"/>
      <c r="E237" s="29"/>
      <c r="F237" s="32"/>
      <c r="G237" s="32"/>
      <c r="H237" s="32"/>
      <c r="I237" s="32"/>
      <c r="J237" s="30"/>
      <c r="K237" s="32"/>
      <c r="L237" s="30"/>
      <c r="M237" s="32"/>
      <c r="N237" s="30"/>
      <c r="O237" s="32"/>
      <c r="P237" s="30"/>
      <c r="Q237" s="32"/>
      <c r="R237" s="30"/>
      <c r="S237" s="32"/>
    </row>
    <row r="238" spans="1:19" ht="12.75" customHeight="1" x14ac:dyDescent="0.2">
      <c r="A238" s="3"/>
      <c r="B238" s="3"/>
      <c r="C238" s="31"/>
      <c r="D238" s="28"/>
      <c r="E238" s="28"/>
      <c r="F238" s="32"/>
      <c r="G238" s="32"/>
      <c r="H238" s="32"/>
      <c r="I238" s="32"/>
      <c r="J238" s="30"/>
      <c r="K238" s="32"/>
      <c r="L238" s="30"/>
      <c r="M238" s="32"/>
      <c r="N238" s="30"/>
      <c r="O238" s="32"/>
      <c r="P238" s="30"/>
      <c r="Q238" s="32"/>
      <c r="R238" s="30"/>
      <c r="S238" s="32"/>
    </row>
    <row r="239" spans="1:19" ht="12.75" customHeight="1" x14ac:dyDescent="0.2">
      <c r="A239" s="3"/>
      <c r="B239" s="3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</row>
    <row r="240" spans="1:19" ht="12.75" customHeight="1" x14ac:dyDescent="0.2">
      <c r="A240" s="3"/>
      <c r="B240" s="3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</row>
    <row r="241" spans="1:19" ht="12.75" customHeight="1" x14ac:dyDescent="0.2">
      <c r="A241" s="3"/>
      <c r="B241" s="3"/>
      <c r="C241" s="31"/>
      <c r="D241" s="28"/>
      <c r="E241" s="28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2.75" customHeight="1" x14ac:dyDescent="0.2">
      <c r="A242" s="3"/>
      <c r="B242" s="3"/>
      <c r="C242" s="31"/>
      <c r="D242" s="28"/>
      <c r="E242" s="2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2.75" customHeight="1" x14ac:dyDescent="0.2">
      <c r="A243" s="3"/>
      <c r="B243" s="3"/>
      <c r="C243" s="31"/>
      <c r="D243" s="28"/>
      <c r="E243" s="2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2.75" customHeight="1" x14ac:dyDescent="0.2">
      <c r="A244" s="3"/>
      <c r="B244" s="3"/>
      <c r="C244" s="31"/>
      <c r="D244" s="28"/>
      <c r="E244" s="2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2.75" customHeight="1" x14ac:dyDescent="0.2">
      <c r="A245" s="30"/>
      <c r="B245" s="30"/>
      <c r="C245" s="31"/>
      <c r="D245" s="2"/>
      <c r="E245" s="2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2.75" customHeight="1" x14ac:dyDescent="0.2">
      <c r="A246" s="30"/>
      <c r="B246" s="30"/>
      <c r="C246" s="31"/>
      <c r="D246" s="2"/>
      <c r="E246" s="2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2.75" customHeight="1" x14ac:dyDescent="0.2">
      <c r="A247" s="30"/>
      <c r="B247" s="30"/>
      <c r="C247" s="31"/>
      <c r="D247" s="2"/>
      <c r="E247" s="28"/>
      <c r="F247" s="32"/>
      <c r="G247" s="32"/>
      <c r="H247" s="32"/>
      <c r="I247" s="32"/>
      <c r="J247" s="30"/>
      <c r="K247" s="32"/>
      <c r="L247" s="30"/>
      <c r="M247" s="32"/>
      <c r="N247" s="30"/>
      <c r="O247" s="32"/>
      <c r="P247" s="30"/>
      <c r="Q247" s="32"/>
      <c r="R247" s="30"/>
      <c r="S247" s="32"/>
    </row>
    <row r="248" spans="1:19" ht="12.75" customHeight="1" x14ac:dyDescent="0.2">
      <c r="A248" s="30"/>
      <c r="B248" s="30"/>
      <c r="C248" s="31"/>
      <c r="D248" s="2"/>
      <c r="E248" s="28"/>
      <c r="F248" s="32"/>
      <c r="G248" s="32"/>
      <c r="H248" s="32"/>
      <c r="I248" s="32"/>
      <c r="J248" s="30"/>
      <c r="K248" s="32"/>
      <c r="L248" s="30"/>
      <c r="M248" s="32"/>
      <c r="N248" s="30"/>
      <c r="O248" s="32"/>
      <c r="P248" s="30"/>
      <c r="Q248" s="32"/>
      <c r="R248" s="30"/>
      <c r="S248" s="32"/>
    </row>
    <row r="249" spans="1:19" ht="12.75" customHeight="1" x14ac:dyDescent="0.2">
      <c r="A249" s="30"/>
      <c r="B249" s="30"/>
      <c r="C249" s="31"/>
      <c r="D249" s="2"/>
      <c r="E249" s="28"/>
      <c r="F249" s="32"/>
      <c r="G249" s="32"/>
      <c r="H249" s="32"/>
      <c r="I249" s="32"/>
      <c r="J249" s="30"/>
      <c r="K249" s="32"/>
      <c r="L249" s="30"/>
      <c r="M249" s="32"/>
      <c r="N249" s="30"/>
      <c r="O249" s="32"/>
      <c r="P249" s="30"/>
      <c r="Q249" s="32"/>
      <c r="R249" s="30"/>
      <c r="S249" s="32"/>
    </row>
    <row r="250" spans="1:19" ht="12.75" customHeight="1" x14ac:dyDescent="0.2">
      <c r="A250" s="30"/>
      <c r="B250" s="30"/>
      <c r="C250" s="31"/>
      <c r="D250" s="2"/>
      <c r="E250" s="28"/>
      <c r="F250" s="32"/>
      <c r="G250" s="32"/>
      <c r="H250" s="32"/>
      <c r="I250" s="32"/>
      <c r="J250" s="30"/>
      <c r="K250" s="32"/>
      <c r="L250" s="30"/>
      <c r="M250" s="32"/>
      <c r="N250" s="30"/>
      <c r="O250" s="32"/>
      <c r="P250" s="30"/>
      <c r="Q250" s="32"/>
      <c r="R250" s="30"/>
      <c r="S250" s="32"/>
    </row>
    <row r="251" spans="1:19" ht="12.75" customHeight="1" x14ac:dyDescent="0.2">
      <c r="A251" s="30"/>
      <c r="B251" s="30"/>
      <c r="C251" s="31"/>
      <c r="D251" s="2"/>
      <c r="E251" s="28"/>
      <c r="F251" s="32"/>
      <c r="G251" s="32"/>
      <c r="H251" s="32"/>
      <c r="I251" s="32"/>
      <c r="J251" s="30"/>
      <c r="K251" s="32"/>
      <c r="L251" s="30"/>
      <c r="M251" s="32"/>
      <c r="N251" s="30"/>
      <c r="O251" s="32"/>
      <c r="P251" s="30"/>
      <c r="Q251" s="32"/>
      <c r="R251" s="30"/>
      <c r="S251" s="32"/>
    </row>
    <row r="252" spans="1:19" ht="12.75" customHeight="1" x14ac:dyDescent="0.2">
      <c r="A252" s="30"/>
      <c r="B252" s="30"/>
      <c r="C252" s="31"/>
      <c r="D252" s="2"/>
      <c r="E252" s="28"/>
      <c r="F252" s="32"/>
      <c r="G252" s="32"/>
      <c r="H252" s="32"/>
      <c r="I252" s="32"/>
      <c r="J252" s="30"/>
      <c r="K252" s="32"/>
      <c r="L252" s="30"/>
      <c r="M252" s="32"/>
      <c r="N252" s="30"/>
      <c r="O252" s="32"/>
      <c r="P252" s="30"/>
      <c r="Q252" s="32"/>
      <c r="R252" s="30"/>
      <c r="S252" s="32"/>
    </row>
    <row r="253" spans="1:19" ht="12.75" customHeight="1" x14ac:dyDescent="0.2">
      <c r="A253" s="30"/>
      <c r="B253" s="30"/>
      <c r="C253" s="31"/>
      <c r="D253" s="2"/>
      <c r="E253" s="28"/>
      <c r="F253" s="32"/>
      <c r="G253" s="32"/>
      <c r="H253" s="32"/>
      <c r="I253" s="32"/>
      <c r="J253" s="30"/>
      <c r="K253" s="32"/>
      <c r="L253" s="30"/>
      <c r="M253" s="32"/>
      <c r="N253" s="30"/>
      <c r="O253" s="32"/>
      <c r="P253" s="30"/>
      <c r="Q253" s="32"/>
      <c r="R253" s="30"/>
      <c r="S253" s="32"/>
    </row>
    <row r="254" spans="1:19" ht="12.75" customHeight="1" x14ac:dyDescent="0.2">
      <c r="A254" s="30"/>
      <c r="B254" s="30"/>
      <c r="C254" s="31"/>
      <c r="D254" s="2"/>
      <c r="E254" s="28"/>
      <c r="F254" s="34"/>
      <c r="G254" s="32"/>
      <c r="H254" s="34"/>
      <c r="I254" s="32"/>
      <c r="J254" s="35"/>
      <c r="K254" s="32"/>
      <c r="L254" s="35"/>
      <c r="M254" s="32"/>
      <c r="N254" s="35"/>
      <c r="O254" s="32"/>
      <c r="P254" s="35"/>
      <c r="Q254" s="32"/>
      <c r="R254" s="35"/>
      <c r="S254" s="32"/>
    </row>
    <row r="255" spans="1:19" ht="12.75" customHeight="1" x14ac:dyDescent="0.2">
      <c r="A255" s="30"/>
      <c r="B255" s="30"/>
      <c r="C255" s="31"/>
      <c r="D255" s="2"/>
      <c r="E255" s="29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</row>
    <row r="256" spans="1:19" ht="12.75" customHeight="1" x14ac:dyDescent="0.2">
      <c r="A256" s="30"/>
      <c r="B256" s="30"/>
      <c r="C256" s="31"/>
      <c r="D256" s="2"/>
      <c r="E256" s="28"/>
      <c r="F256" s="32"/>
      <c r="G256" s="32"/>
      <c r="H256" s="32"/>
      <c r="I256" s="32"/>
      <c r="J256" s="30"/>
      <c r="K256" s="32"/>
      <c r="L256" s="30"/>
      <c r="M256" s="32"/>
      <c r="N256" s="30"/>
      <c r="O256" s="32"/>
      <c r="P256" s="30"/>
      <c r="Q256" s="32"/>
      <c r="R256" s="30"/>
      <c r="S256" s="32"/>
    </row>
    <row r="257" spans="1:19" ht="12.75" customHeight="1" x14ac:dyDescent="0.2">
      <c r="A257" s="30"/>
      <c r="B257" s="30"/>
      <c r="C257" s="31"/>
      <c r="D257" s="2"/>
      <c r="E257" s="28"/>
      <c r="F257" s="32"/>
      <c r="G257" s="32"/>
      <c r="H257" s="32"/>
      <c r="I257" s="32"/>
      <c r="J257" s="30"/>
      <c r="K257" s="32"/>
      <c r="L257" s="30"/>
      <c r="M257" s="32"/>
      <c r="N257" s="30"/>
      <c r="O257" s="32"/>
      <c r="P257" s="30"/>
      <c r="Q257" s="32"/>
      <c r="R257" s="30"/>
      <c r="S257" s="32"/>
    </row>
    <row r="258" spans="1:19" ht="12.75" customHeight="1" x14ac:dyDescent="0.2">
      <c r="A258" s="30"/>
      <c r="B258" s="30"/>
      <c r="C258" s="31"/>
      <c r="D258" s="2"/>
      <c r="E258" s="28"/>
      <c r="F258" s="32"/>
      <c r="G258" s="32"/>
      <c r="H258" s="32"/>
      <c r="I258" s="32"/>
      <c r="J258" s="30"/>
      <c r="K258" s="32"/>
      <c r="L258" s="30"/>
      <c r="M258" s="32"/>
      <c r="N258" s="30"/>
      <c r="O258" s="32"/>
      <c r="P258" s="30"/>
      <c r="Q258" s="32"/>
      <c r="R258" s="30"/>
      <c r="S258" s="32"/>
    </row>
    <row r="259" spans="1:19" ht="12.75" customHeight="1" x14ac:dyDescent="0.2">
      <c r="A259" s="30"/>
      <c r="B259" s="30"/>
      <c r="C259" s="31"/>
      <c r="D259" s="2"/>
      <c r="E259" s="28"/>
      <c r="F259" s="32"/>
      <c r="G259" s="32"/>
      <c r="H259" s="32"/>
      <c r="I259" s="32"/>
      <c r="J259" s="30"/>
      <c r="K259" s="32"/>
      <c r="L259" s="30"/>
      <c r="M259" s="32"/>
      <c r="N259" s="30"/>
      <c r="O259" s="32"/>
      <c r="P259" s="30"/>
      <c r="Q259" s="32"/>
      <c r="R259" s="30"/>
      <c r="S259" s="32"/>
    </row>
    <row r="260" spans="1:19" ht="12.75" customHeight="1" x14ac:dyDescent="0.2">
      <c r="A260" s="30"/>
      <c r="B260" s="30"/>
      <c r="C260" s="31"/>
      <c r="D260" s="2"/>
      <c r="E260" s="28"/>
      <c r="F260" s="32"/>
      <c r="G260" s="32"/>
      <c r="H260" s="32"/>
      <c r="I260" s="32"/>
      <c r="J260" s="30"/>
      <c r="K260" s="32"/>
      <c r="L260" s="30"/>
      <c r="M260" s="32"/>
      <c r="N260" s="30"/>
      <c r="O260" s="32"/>
      <c r="P260" s="30"/>
      <c r="Q260" s="32"/>
      <c r="R260" s="30"/>
      <c r="S260" s="32"/>
    </row>
    <row r="261" spans="1:19" ht="12.75" customHeight="1" x14ac:dyDescent="0.2">
      <c r="A261" s="30"/>
      <c r="B261" s="30"/>
      <c r="C261" s="31"/>
      <c r="D261" s="2"/>
      <c r="E261" s="28"/>
      <c r="F261" s="32"/>
      <c r="G261" s="32"/>
      <c r="H261" s="32"/>
      <c r="I261" s="32"/>
      <c r="J261" s="30"/>
      <c r="K261" s="32"/>
      <c r="L261" s="30"/>
      <c r="M261" s="32"/>
      <c r="N261" s="30"/>
      <c r="O261" s="32"/>
      <c r="P261" s="30"/>
      <c r="Q261" s="32"/>
      <c r="R261" s="30"/>
      <c r="S261" s="32"/>
    </row>
    <row r="262" spans="1:19" ht="12.75" customHeight="1" x14ac:dyDescent="0.2">
      <c r="A262" s="30"/>
      <c r="B262" s="30"/>
      <c r="C262" s="31"/>
      <c r="D262" s="2"/>
      <c r="E262" s="28"/>
      <c r="F262" s="32"/>
      <c r="G262" s="32"/>
      <c r="H262" s="32"/>
      <c r="I262" s="32"/>
      <c r="J262" s="30"/>
      <c r="K262" s="32"/>
      <c r="L262" s="30"/>
      <c r="M262" s="32"/>
      <c r="N262" s="30"/>
      <c r="O262" s="32"/>
      <c r="P262" s="30"/>
      <c r="Q262" s="32"/>
      <c r="R262" s="30"/>
      <c r="S262" s="32"/>
    </row>
    <row r="263" spans="1:19" ht="12.75" customHeight="1" x14ac:dyDescent="0.2">
      <c r="A263" s="30"/>
      <c r="B263" s="30"/>
      <c r="C263" s="31"/>
      <c r="D263" s="2"/>
      <c r="E263" s="28"/>
      <c r="F263" s="32"/>
      <c r="G263" s="32"/>
      <c r="H263" s="32"/>
      <c r="I263" s="32"/>
      <c r="J263" s="30"/>
      <c r="K263" s="32"/>
      <c r="L263" s="30"/>
      <c r="M263" s="32"/>
      <c r="N263" s="30"/>
      <c r="O263" s="32"/>
      <c r="P263" s="30"/>
      <c r="Q263" s="32"/>
      <c r="R263" s="30"/>
      <c r="S263" s="32"/>
    </row>
    <row r="264" spans="1:19" ht="12.75" customHeight="1" x14ac:dyDescent="0.2">
      <c r="A264" s="30"/>
      <c r="B264" s="30"/>
      <c r="C264" s="31"/>
      <c r="D264" s="2"/>
      <c r="E264" s="28"/>
      <c r="F264" s="32"/>
      <c r="G264" s="32"/>
      <c r="H264" s="32"/>
      <c r="I264" s="32"/>
      <c r="J264" s="30"/>
      <c r="K264" s="32"/>
      <c r="L264" s="30"/>
      <c r="M264" s="32"/>
      <c r="N264" s="30"/>
      <c r="O264" s="32"/>
      <c r="P264" s="30"/>
      <c r="Q264" s="32"/>
      <c r="R264" s="30"/>
      <c r="S264" s="32"/>
    </row>
    <row r="265" spans="1:19" ht="12.75" customHeight="1" x14ac:dyDescent="0.2">
      <c r="A265" s="30"/>
      <c r="B265" s="30"/>
      <c r="C265" s="31"/>
      <c r="D265" s="2"/>
      <c r="E265" s="28"/>
      <c r="F265" s="34"/>
      <c r="G265" s="32"/>
      <c r="H265" s="34"/>
      <c r="I265" s="32"/>
      <c r="J265" s="35"/>
      <c r="K265" s="32"/>
      <c r="L265" s="35"/>
      <c r="M265" s="32"/>
      <c r="N265" s="35"/>
      <c r="O265" s="32"/>
      <c r="P265" s="35"/>
      <c r="Q265" s="32"/>
      <c r="R265" s="35"/>
      <c r="S265" s="32"/>
    </row>
    <row r="266" spans="1:19" ht="12.75" customHeight="1" x14ac:dyDescent="0.2">
      <c r="A266" s="30"/>
      <c r="B266" s="30"/>
      <c r="C266" s="31"/>
      <c r="D266" s="2"/>
      <c r="E266" s="29"/>
      <c r="F266" s="32"/>
      <c r="G266" s="32"/>
      <c r="H266" s="32"/>
      <c r="I266" s="32"/>
      <c r="J266" s="30"/>
      <c r="K266" s="32"/>
      <c r="L266" s="30"/>
      <c r="M266" s="32"/>
      <c r="N266" s="30"/>
      <c r="O266" s="32"/>
      <c r="P266" s="30"/>
      <c r="Q266" s="32"/>
      <c r="R266" s="30"/>
      <c r="S266" s="32"/>
    </row>
    <row r="267" spans="1:19" ht="12.75" customHeight="1" x14ac:dyDescent="0.2">
      <c r="A267" s="30"/>
      <c r="B267" s="30"/>
      <c r="C267" s="31"/>
      <c r="D267" s="2"/>
      <c r="E267" s="28"/>
      <c r="F267" s="32"/>
      <c r="G267" s="32"/>
      <c r="H267" s="32"/>
      <c r="I267" s="32"/>
      <c r="J267" s="30"/>
      <c r="K267" s="32"/>
      <c r="L267" s="30"/>
      <c r="M267" s="32"/>
      <c r="N267" s="30"/>
      <c r="O267" s="32"/>
      <c r="P267" s="30"/>
      <c r="Q267" s="32"/>
      <c r="R267" s="30"/>
      <c r="S267" s="32"/>
    </row>
    <row r="268" spans="1:19" ht="12.75" customHeight="1" x14ac:dyDescent="0.2">
      <c r="A268" s="30"/>
      <c r="B268" s="30"/>
      <c r="C268" s="31"/>
      <c r="D268" s="2"/>
      <c r="E268" s="28"/>
      <c r="F268" s="32"/>
      <c r="G268" s="32"/>
      <c r="H268" s="32"/>
      <c r="I268" s="32"/>
      <c r="J268" s="30"/>
      <c r="K268" s="32"/>
      <c r="L268" s="30"/>
      <c r="M268" s="32"/>
      <c r="N268" s="30"/>
      <c r="O268" s="32"/>
      <c r="P268" s="30"/>
      <c r="Q268" s="32"/>
      <c r="R268" s="30"/>
      <c r="S268" s="32"/>
    </row>
    <row r="269" spans="1:19" ht="12.75" customHeight="1" x14ac:dyDescent="0.2">
      <c r="A269" s="30"/>
      <c r="B269" s="30"/>
      <c r="C269" s="31"/>
      <c r="D269" s="2"/>
      <c r="E269" s="28"/>
      <c r="F269" s="32"/>
      <c r="G269" s="32"/>
      <c r="H269" s="32"/>
      <c r="I269" s="32"/>
      <c r="J269" s="30"/>
      <c r="K269" s="32"/>
      <c r="L269" s="30"/>
      <c r="M269" s="32"/>
      <c r="N269" s="30"/>
      <c r="O269" s="32"/>
      <c r="P269" s="30"/>
      <c r="Q269" s="32"/>
      <c r="R269" s="30"/>
      <c r="S269" s="32"/>
    </row>
    <row r="270" spans="1:19" ht="12.75" customHeight="1" x14ac:dyDescent="0.2">
      <c r="A270" s="30"/>
      <c r="B270" s="30"/>
      <c r="C270" s="31"/>
      <c r="D270" s="2"/>
      <c r="E270" s="28"/>
      <c r="F270" s="34"/>
      <c r="G270" s="32"/>
      <c r="H270" s="34"/>
      <c r="I270" s="32"/>
      <c r="J270" s="35"/>
      <c r="K270" s="32"/>
      <c r="L270" s="35"/>
      <c r="M270" s="32"/>
      <c r="N270" s="35"/>
      <c r="O270" s="32"/>
      <c r="P270" s="35"/>
      <c r="Q270" s="32"/>
      <c r="R270" s="35"/>
      <c r="S270" s="32"/>
    </row>
    <row r="271" spans="1:19" ht="12.75" customHeight="1" x14ac:dyDescent="0.2">
      <c r="A271" s="30"/>
      <c r="B271" s="30"/>
      <c r="C271" s="31"/>
      <c r="D271" s="2"/>
      <c r="E271" s="28"/>
      <c r="F271" s="32"/>
      <c r="G271" s="32"/>
      <c r="H271" s="32"/>
      <c r="I271" s="32"/>
      <c r="J271" s="30"/>
      <c r="K271" s="32"/>
      <c r="L271" s="30"/>
      <c r="M271" s="32"/>
      <c r="N271" s="30"/>
      <c r="O271" s="32"/>
      <c r="P271" s="30"/>
      <c r="Q271" s="32"/>
      <c r="R271" s="30"/>
      <c r="S271" s="32"/>
    </row>
    <row r="272" spans="1:19" ht="12.75" customHeight="1" x14ac:dyDescent="0.2">
      <c r="A272" s="30"/>
      <c r="B272" s="30"/>
      <c r="C272" s="31"/>
      <c r="D272" s="2"/>
      <c r="E272" s="28"/>
      <c r="F272" s="32"/>
      <c r="G272" s="32"/>
      <c r="H272" s="32"/>
      <c r="I272" s="32"/>
      <c r="J272" s="30"/>
      <c r="K272" s="32"/>
      <c r="L272" s="30"/>
      <c r="M272" s="32"/>
      <c r="N272" s="30"/>
      <c r="O272" s="32"/>
      <c r="P272" s="30"/>
      <c r="Q272" s="32"/>
      <c r="R272" s="30"/>
      <c r="S272" s="32"/>
    </row>
    <row r="273" spans="1:19" ht="12.75" customHeight="1" x14ac:dyDescent="0.2">
      <c r="A273" s="30"/>
      <c r="B273" s="30"/>
      <c r="C273" s="31"/>
      <c r="D273" s="2"/>
      <c r="E273" s="28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</row>
    <row r="274" spans="1:19" ht="12.75" customHeight="1" x14ac:dyDescent="0.2">
      <c r="A274" s="30"/>
      <c r="B274" s="30"/>
      <c r="C274" s="31"/>
      <c r="D274" s="2"/>
      <c r="E274" s="28"/>
      <c r="F274" s="32"/>
      <c r="G274" s="32"/>
      <c r="H274" s="32"/>
      <c r="I274" s="32"/>
      <c r="J274" s="30"/>
      <c r="K274" s="32"/>
      <c r="L274" s="30"/>
      <c r="M274" s="32"/>
      <c r="N274" s="30"/>
      <c r="O274" s="32"/>
      <c r="P274" s="30"/>
      <c r="Q274" s="32"/>
      <c r="R274" s="30"/>
      <c r="S274" s="32"/>
    </row>
    <row r="275" spans="1:19" ht="12.75" customHeight="1" x14ac:dyDescent="0.2">
      <c r="A275" s="30"/>
      <c r="B275" s="30"/>
      <c r="C275" s="31"/>
      <c r="D275" s="2"/>
      <c r="E275" s="28"/>
      <c r="F275" s="32"/>
      <c r="G275" s="32"/>
      <c r="H275" s="32"/>
      <c r="I275" s="32"/>
      <c r="J275" s="30"/>
      <c r="K275" s="32"/>
      <c r="L275" s="30"/>
      <c r="M275" s="32"/>
      <c r="N275" s="30"/>
      <c r="O275" s="32"/>
      <c r="P275" s="30"/>
      <c r="Q275" s="32"/>
      <c r="R275" s="30"/>
      <c r="S275" s="32"/>
    </row>
    <row r="276" spans="1:19" ht="12.75" customHeight="1" x14ac:dyDescent="0.2">
      <c r="A276" s="30"/>
      <c r="B276" s="30"/>
      <c r="C276" s="31"/>
      <c r="D276" s="2"/>
      <c r="E276" s="59"/>
      <c r="F276" s="32"/>
      <c r="G276" s="32"/>
      <c r="H276" s="32"/>
      <c r="I276" s="32"/>
      <c r="J276" s="30"/>
      <c r="K276" s="32"/>
      <c r="L276" s="30"/>
      <c r="M276" s="32"/>
      <c r="N276" s="30"/>
      <c r="O276" s="32"/>
      <c r="P276" s="30"/>
      <c r="Q276" s="32"/>
      <c r="R276" s="30"/>
      <c r="S276" s="32"/>
    </row>
    <row r="277" spans="1:19" ht="12.75" customHeight="1" x14ac:dyDescent="0.2">
      <c r="A277" s="30"/>
      <c r="B277" s="30"/>
      <c r="C277" s="31"/>
      <c r="D277" s="2"/>
      <c r="E277" s="28"/>
      <c r="F277" s="32"/>
      <c r="G277" s="32"/>
      <c r="H277" s="32"/>
      <c r="I277" s="32"/>
      <c r="J277" s="30"/>
      <c r="K277" s="32"/>
      <c r="L277" s="30"/>
      <c r="M277" s="32"/>
      <c r="N277" s="30"/>
      <c r="O277" s="32"/>
      <c r="P277" s="30"/>
      <c r="Q277" s="32"/>
      <c r="R277" s="30"/>
      <c r="S277" s="32"/>
    </row>
    <row r="278" spans="1:19" ht="12.75" customHeight="1" x14ac:dyDescent="0.2">
      <c r="A278" s="30"/>
      <c r="B278" s="30"/>
      <c r="C278" s="31"/>
      <c r="D278" s="2"/>
      <c r="E278" s="28"/>
      <c r="F278" s="32"/>
      <c r="G278" s="32"/>
      <c r="H278" s="32"/>
      <c r="I278" s="32"/>
      <c r="J278" s="30"/>
      <c r="K278" s="32"/>
      <c r="L278" s="30"/>
      <c r="M278" s="32"/>
      <c r="N278" s="30"/>
      <c r="O278" s="32"/>
      <c r="P278" s="30"/>
      <c r="Q278" s="32"/>
      <c r="R278" s="30"/>
      <c r="S278" s="32"/>
    </row>
    <row r="279" spans="1:19" ht="12.75" customHeight="1" x14ac:dyDescent="0.2">
      <c r="A279" s="30"/>
      <c r="B279" s="30"/>
      <c r="C279" s="31"/>
      <c r="D279" s="2"/>
      <c r="E279" s="28"/>
      <c r="F279" s="32"/>
      <c r="G279" s="32"/>
      <c r="H279" s="32"/>
      <c r="I279" s="32"/>
      <c r="J279" s="30"/>
      <c r="K279" s="32"/>
      <c r="L279" s="30"/>
      <c r="M279" s="32"/>
      <c r="N279" s="30"/>
      <c r="O279" s="32"/>
      <c r="P279" s="30"/>
      <c r="Q279" s="32"/>
      <c r="R279" s="30"/>
      <c r="S279" s="32"/>
    </row>
    <row r="280" spans="1:19" ht="12.75" customHeight="1" x14ac:dyDescent="0.2">
      <c r="A280" s="30"/>
      <c r="B280" s="30"/>
      <c r="C280" s="31"/>
      <c r="D280" s="2"/>
      <c r="E280" s="28"/>
      <c r="F280" s="32"/>
      <c r="G280" s="32"/>
      <c r="H280" s="32"/>
      <c r="I280" s="32"/>
      <c r="J280" s="30"/>
      <c r="K280" s="32"/>
      <c r="L280" s="30"/>
      <c r="M280" s="32"/>
      <c r="N280" s="30"/>
      <c r="O280" s="32"/>
      <c r="P280" s="30"/>
      <c r="Q280" s="32"/>
      <c r="R280" s="30"/>
      <c r="S280" s="32"/>
    </row>
    <row r="281" spans="1:19" ht="12.75" customHeight="1" x14ac:dyDescent="0.2">
      <c r="A281" s="30"/>
      <c r="B281" s="30"/>
      <c r="C281" s="31"/>
      <c r="D281" s="2"/>
      <c r="E281" s="28"/>
      <c r="F281" s="32"/>
      <c r="G281" s="32"/>
      <c r="H281" s="32"/>
      <c r="I281" s="32"/>
      <c r="J281" s="30"/>
      <c r="K281" s="32"/>
      <c r="L281" s="30"/>
      <c r="M281" s="32"/>
      <c r="N281" s="30"/>
      <c r="O281" s="32"/>
      <c r="P281" s="30"/>
      <c r="Q281" s="32"/>
      <c r="R281" s="30"/>
      <c r="S281" s="32"/>
    </row>
    <row r="282" spans="1:19" ht="12.75" customHeight="1" x14ac:dyDescent="0.2">
      <c r="A282" s="30"/>
      <c r="B282" s="30"/>
      <c r="C282" s="31"/>
      <c r="D282" s="2"/>
      <c r="E282" s="28"/>
      <c r="F282" s="32"/>
      <c r="G282" s="32"/>
      <c r="H282" s="32"/>
      <c r="I282" s="32"/>
      <c r="J282" s="30"/>
      <c r="K282" s="32"/>
      <c r="L282" s="30"/>
      <c r="M282" s="32"/>
      <c r="N282" s="30"/>
      <c r="O282" s="32"/>
      <c r="P282" s="30"/>
      <c r="Q282" s="32"/>
      <c r="R282" s="30"/>
      <c r="S282" s="32"/>
    </row>
    <row r="283" spans="1:19" ht="12.75" customHeight="1" x14ac:dyDescent="0.2">
      <c r="A283" s="30"/>
      <c r="B283" s="30"/>
      <c r="C283" s="31"/>
      <c r="D283" s="2"/>
      <c r="E283" s="28"/>
      <c r="F283" s="32"/>
      <c r="G283" s="32"/>
      <c r="H283" s="32"/>
      <c r="I283" s="32"/>
      <c r="J283" s="30"/>
      <c r="K283" s="32"/>
      <c r="L283" s="30"/>
      <c r="M283" s="32"/>
      <c r="N283" s="30"/>
      <c r="O283" s="32"/>
      <c r="P283" s="30"/>
      <c r="Q283" s="32"/>
      <c r="R283" s="30"/>
      <c r="S283" s="32"/>
    </row>
    <row r="284" spans="1:19" ht="12.75" customHeight="1" x14ac:dyDescent="0.2">
      <c r="A284" s="30"/>
      <c r="B284" s="30"/>
      <c r="C284" s="31"/>
      <c r="D284" s="2"/>
      <c r="E284" s="28"/>
      <c r="F284" s="32"/>
      <c r="G284" s="32"/>
      <c r="H284" s="32"/>
      <c r="I284" s="32"/>
      <c r="J284" s="30"/>
      <c r="K284" s="32"/>
      <c r="L284" s="30"/>
      <c r="M284" s="32"/>
      <c r="N284" s="30"/>
      <c r="O284" s="32"/>
      <c r="P284" s="30"/>
      <c r="Q284" s="32"/>
      <c r="R284" s="30"/>
      <c r="S284" s="32"/>
    </row>
    <row r="285" spans="1:19" ht="12.75" customHeight="1" x14ac:dyDescent="0.2">
      <c r="A285" s="30"/>
      <c r="B285" s="30"/>
      <c r="C285" s="31"/>
      <c r="D285" s="2"/>
      <c r="E285" s="28"/>
      <c r="F285" s="32"/>
      <c r="G285" s="32"/>
      <c r="H285" s="32"/>
      <c r="I285" s="32"/>
      <c r="J285" s="30"/>
      <c r="K285" s="32"/>
      <c r="L285" s="30"/>
      <c r="M285" s="32"/>
      <c r="N285" s="30"/>
      <c r="O285" s="32"/>
      <c r="P285" s="30"/>
      <c r="Q285" s="32"/>
      <c r="R285" s="30"/>
      <c r="S285" s="32"/>
    </row>
    <row r="286" spans="1:19" ht="12.75" customHeight="1" x14ac:dyDescent="0.2">
      <c r="A286" s="30"/>
      <c r="B286" s="30"/>
      <c r="C286" s="31"/>
      <c r="D286" s="2"/>
      <c r="E286" s="28"/>
      <c r="F286" s="34"/>
      <c r="G286" s="32"/>
      <c r="H286" s="34"/>
      <c r="I286" s="32"/>
      <c r="J286" s="35"/>
      <c r="K286" s="32"/>
      <c r="L286" s="35"/>
      <c r="M286" s="32"/>
      <c r="N286" s="35"/>
      <c r="O286" s="32"/>
      <c r="P286" s="35"/>
      <c r="Q286" s="32"/>
      <c r="R286" s="35"/>
      <c r="S286" s="32"/>
    </row>
    <row r="287" spans="1:19" ht="12.75" customHeight="1" x14ac:dyDescent="0.2">
      <c r="A287" s="30"/>
      <c r="B287" s="30"/>
      <c r="C287" s="31"/>
      <c r="D287" s="2"/>
      <c r="E287" s="29"/>
      <c r="F287" s="32"/>
      <c r="G287" s="32"/>
      <c r="H287" s="32"/>
      <c r="I287" s="32"/>
      <c r="J287" s="30"/>
      <c r="K287" s="32"/>
      <c r="L287" s="30"/>
      <c r="M287" s="32"/>
      <c r="N287" s="30"/>
      <c r="O287" s="32"/>
      <c r="P287" s="30"/>
      <c r="Q287" s="32"/>
      <c r="R287" s="30"/>
      <c r="S287" s="32"/>
    </row>
    <row r="288" spans="1:19" ht="12.75" customHeight="1" x14ac:dyDescent="0.2">
      <c r="A288" s="30"/>
      <c r="B288" s="30"/>
      <c r="C288" s="31"/>
      <c r="D288" s="2"/>
      <c r="E288" s="28"/>
      <c r="F288" s="32"/>
      <c r="G288" s="32"/>
      <c r="H288" s="32"/>
      <c r="I288" s="32"/>
      <c r="J288" s="30"/>
      <c r="K288" s="32"/>
      <c r="L288" s="30"/>
      <c r="M288" s="32"/>
      <c r="N288" s="30"/>
      <c r="O288" s="32"/>
      <c r="P288" s="30"/>
      <c r="Q288" s="32"/>
      <c r="R288" s="30"/>
      <c r="S288" s="32"/>
    </row>
    <row r="289" spans="1:19" ht="12.75" customHeight="1" x14ac:dyDescent="0.2">
      <c r="A289" s="60"/>
      <c r="B289" s="30"/>
      <c r="C289" s="31"/>
      <c r="D289" s="2"/>
      <c r="E289" s="28"/>
      <c r="F289" s="32"/>
      <c r="G289" s="32"/>
      <c r="H289" s="32"/>
      <c r="I289" s="32"/>
      <c r="J289" s="30"/>
      <c r="K289" s="32"/>
      <c r="L289" s="30"/>
      <c r="M289" s="32"/>
      <c r="N289" s="30"/>
      <c r="O289" s="32"/>
      <c r="P289" s="30"/>
      <c r="Q289" s="32"/>
      <c r="R289" s="30"/>
      <c r="S289" s="32"/>
    </row>
    <row r="290" spans="1:19" ht="12.75" customHeight="1" x14ac:dyDescent="0.2">
      <c r="A290" s="30"/>
      <c r="B290" s="30"/>
      <c r="C290" s="31"/>
      <c r="D290" s="2"/>
      <c r="E290" s="28"/>
      <c r="F290" s="32"/>
      <c r="G290" s="32"/>
      <c r="H290" s="32"/>
      <c r="I290" s="32"/>
      <c r="J290" s="30"/>
      <c r="K290" s="32"/>
      <c r="L290" s="30"/>
      <c r="M290" s="32"/>
      <c r="N290" s="30"/>
      <c r="O290" s="32"/>
      <c r="P290" s="30"/>
      <c r="Q290" s="32"/>
      <c r="R290" s="30"/>
      <c r="S290" s="32"/>
    </row>
    <row r="291" spans="1:19" ht="12.75" customHeight="1" x14ac:dyDescent="0.2">
      <c r="A291" s="30"/>
      <c r="B291" s="30"/>
      <c r="C291" s="57"/>
      <c r="D291" s="2"/>
      <c r="E291" s="28"/>
      <c r="F291" s="32"/>
      <c r="G291" s="32"/>
      <c r="H291" s="32"/>
      <c r="I291" s="32"/>
      <c r="J291" s="30"/>
      <c r="K291" s="32"/>
      <c r="L291" s="30"/>
      <c r="M291" s="32"/>
      <c r="N291" s="30"/>
      <c r="O291" s="32"/>
      <c r="P291" s="30"/>
      <c r="Q291" s="32"/>
      <c r="R291" s="30"/>
      <c r="S291" s="32"/>
    </row>
    <row r="292" spans="1:19" ht="12.75" customHeight="1" x14ac:dyDescent="0.2">
      <c r="A292" s="30"/>
      <c r="B292" s="30"/>
      <c r="C292" s="31"/>
      <c r="D292" s="2"/>
      <c r="E292" s="28"/>
      <c r="F292" s="32"/>
      <c r="G292" s="32"/>
      <c r="H292" s="32"/>
      <c r="I292" s="32"/>
      <c r="J292" s="30"/>
      <c r="K292" s="32"/>
      <c r="L292" s="30"/>
      <c r="M292" s="32"/>
      <c r="N292" s="30"/>
      <c r="O292" s="32"/>
      <c r="P292" s="30"/>
      <c r="Q292" s="32"/>
      <c r="R292" s="30"/>
      <c r="S292" s="32"/>
    </row>
    <row r="293" spans="1:19" ht="12.75" customHeight="1" x14ac:dyDescent="0.2">
      <c r="A293" s="30"/>
      <c r="B293" s="30"/>
      <c r="C293" s="31"/>
      <c r="D293" s="2"/>
      <c r="E293" s="28"/>
      <c r="F293" s="32"/>
      <c r="G293" s="32"/>
      <c r="H293" s="54"/>
      <c r="I293" s="32"/>
      <c r="J293" s="60"/>
      <c r="K293" s="32"/>
      <c r="L293" s="30"/>
      <c r="M293" s="32"/>
      <c r="N293" s="30"/>
      <c r="O293" s="32"/>
      <c r="P293" s="30"/>
      <c r="Q293" s="32"/>
      <c r="R293" s="30"/>
      <c r="S293" s="32"/>
    </row>
    <row r="294" spans="1:19" ht="12.75" customHeight="1" x14ac:dyDescent="0.2">
      <c r="A294" s="30"/>
      <c r="B294" s="30"/>
      <c r="C294" s="31"/>
      <c r="D294" s="2"/>
      <c r="E294" s="28"/>
      <c r="F294" s="32"/>
      <c r="G294" s="32"/>
      <c r="H294" s="32"/>
      <c r="I294" s="32"/>
      <c r="J294" s="30"/>
      <c r="K294" s="32"/>
      <c r="L294" s="30"/>
      <c r="M294" s="32"/>
      <c r="N294" s="30"/>
      <c r="O294" s="32"/>
      <c r="P294" s="30"/>
      <c r="Q294" s="32"/>
      <c r="R294" s="30"/>
      <c r="S294" s="32"/>
    </row>
    <row r="295" spans="1:19" ht="12.75" customHeight="1" x14ac:dyDescent="0.2">
      <c r="A295" s="30"/>
      <c r="B295" s="30"/>
      <c r="C295" s="31"/>
      <c r="D295" s="2"/>
      <c r="E295" s="28"/>
      <c r="F295" s="32"/>
      <c r="G295" s="32"/>
      <c r="H295" s="32"/>
      <c r="I295" s="32"/>
      <c r="J295" s="30"/>
      <c r="K295" s="32"/>
      <c r="L295" s="30"/>
      <c r="M295" s="32"/>
      <c r="N295" s="30"/>
      <c r="O295" s="32"/>
      <c r="P295" s="30"/>
      <c r="Q295" s="32"/>
      <c r="R295" s="30"/>
      <c r="S295" s="32"/>
    </row>
    <row r="296" spans="1:19" ht="12.75" customHeight="1" x14ac:dyDescent="0.2">
      <c r="A296" s="30"/>
      <c r="B296" s="30"/>
      <c r="C296" s="31"/>
      <c r="D296" s="2"/>
      <c r="E296" s="28"/>
      <c r="F296" s="32"/>
      <c r="G296" s="32"/>
      <c r="H296" s="32"/>
      <c r="I296" s="32"/>
      <c r="J296" s="30"/>
      <c r="K296" s="32"/>
      <c r="L296" s="30"/>
      <c r="M296" s="32"/>
      <c r="N296" s="30"/>
      <c r="O296" s="32"/>
      <c r="P296" s="30"/>
      <c r="Q296" s="32"/>
      <c r="R296" s="30"/>
      <c r="S296" s="32"/>
    </row>
    <row r="297" spans="1:19" ht="12.75" customHeight="1" x14ac:dyDescent="0.2">
      <c r="A297" s="30"/>
      <c r="B297" s="30"/>
      <c r="C297" s="31"/>
      <c r="D297" s="2"/>
      <c r="E297" s="28"/>
      <c r="F297" s="32"/>
      <c r="G297" s="32"/>
      <c r="H297" s="32"/>
      <c r="I297" s="32"/>
      <c r="J297" s="30"/>
      <c r="K297" s="32"/>
      <c r="L297" s="30"/>
      <c r="M297" s="32"/>
      <c r="N297" s="30"/>
      <c r="O297" s="32"/>
      <c r="P297" s="30"/>
      <c r="Q297" s="32"/>
      <c r="R297" s="30"/>
      <c r="S297" s="32"/>
    </row>
    <row r="298" spans="1:19" ht="12.75" customHeight="1" x14ac:dyDescent="0.2">
      <c r="A298" s="30"/>
      <c r="B298" s="30"/>
      <c r="C298" s="31"/>
      <c r="D298" s="2"/>
      <c r="E298" s="28"/>
      <c r="F298" s="32"/>
      <c r="G298" s="32"/>
      <c r="H298" s="32"/>
      <c r="I298" s="32"/>
      <c r="J298" s="30"/>
      <c r="K298" s="32"/>
      <c r="L298" s="30"/>
      <c r="M298" s="32"/>
      <c r="N298" s="30"/>
      <c r="O298" s="32"/>
      <c r="P298" s="30"/>
      <c r="Q298" s="32"/>
      <c r="R298" s="30"/>
      <c r="S298" s="32"/>
    </row>
    <row r="299" spans="1:19" ht="12.75" customHeight="1" x14ac:dyDescent="0.2">
      <c r="A299" s="30"/>
      <c r="B299" s="30"/>
      <c r="C299" s="31"/>
      <c r="D299" s="2"/>
      <c r="E299" s="28"/>
      <c r="F299" s="32"/>
      <c r="G299" s="32"/>
      <c r="H299" s="32"/>
      <c r="I299" s="32"/>
      <c r="J299" s="30"/>
      <c r="K299" s="32"/>
      <c r="L299" s="30"/>
      <c r="M299" s="32"/>
      <c r="N299" s="30"/>
      <c r="O299" s="32"/>
      <c r="P299" s="30"/>
      <c r="Q299" s="32"/>
      <c r="R299" s="30"/>
      <c r="S299" s="32"/>
    </row>
    <row r="300" spans="1:19" ht="12.75" customHeight="1" x14ac:dyDescent="0.2">
      <c r="A300" s="30"/>
      <c r="B300" s="30"/>
      <c r="C300" s="31"/>
      <c r="D300" s="2"/>
      <c r="E300" s="28"/>
      <c r="F300" s="32"/>
      <c r="G300" s="32"/>
      <c r="H300" s="32"/>
      <c r="I300" s="32"/>
      <c r="J300" s="30"/>
      <c r="K300" s="32"/>
      <c r="L300" s="30"/>
      <c r="M300" s="32"/>
      <c r="N300" s="30"/>
      <c r="O300" s="32"/>
      <c r="P300" s="30"/>
      <c r="Q300" s="32"/>
      <c r="R300" s="30"/>
      <c r="S300" s="32"/>
    </row>
    <row r="301" spans="1:19" ht="12.75" customHeight="1" x14ac:dyDescent="0.2">
      <c r="A301" s="30"/>
      <c r="B301" s="30"/>
      <c r="C301" s="31"/>
      <c r="D301" s="2"/>
      <c r="E301" s="28"/>
      <c r="F301" s="32"/>
      <c r="G301" s="32"/>
      <c r="H301" s="32"/>
      <c r="I301" s="32"/>
      <c r="J301" s="30"/>
      <c r="K301" s="32"/>
      <c r="L301" s="30"/>
      <c r="M301" s="32"/>
      <c r="N301" s="30"/>
      <c r="O301" s="32"/>
      <c r="P301" s="30"/>
      <c r="Q301" s="32"/>
      <c r="R301" s="30"/>
      <c r="S301" s="32"/>
    </row>
    <row r="302" spans="1:19" ht="12.75" customHeight="1" x14ac:dyDescent="0.2">
      <c r="A302" s="30"/>
      <c r="B302" s="30"/>
      <c r="C302" s="31"/>
      <c r="D302" s="2"/>
      <c r="E302" s="28"/>
      <c r="F302" s="34"/>
      <c r="G302" s="32"/>
      <c r="H302" s="34"/>
      <c r="I302" s="32"/>
      <c r="J302" s="35"/>
      <c r="K302" s="32"/>
      <c r="L302" s="35"/>
      <c r="M302" s="32"/>
      <c r="N302" s="35"/>
      <c r="O302" s="32"/>
      <c r="P302" s="35"/>
      <c r="Q302" s="32"/>
      <c r="R302" s="35"/>
      <c r="S302" s="32"/>
    </row>
    <row r="303" spans="1:19" ht="12.75" customHeight="1" x14ac:dyDescent="0.2">
      <c r="A303" s="30"/>
      <c r="B303" s="30"/>
      <c r="C303" s="31"/>
      <c r="D303" s="2"/>
      <c r="E303" s="28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</row>
    <row r="304" spans="1:19" ht="12.75" customHeight="1" x14ac:dyDescent="0.2">
      <c r="A304" s="30"/>
      <c r="B304" s="30"/>
      <c r="C304" s="31"/>
      <c r="D304" s="2"/>
      <c r="E304" s="28"/>
      <c r="F304" s="32"/>
      <c r="G304" s="32"/>
      <c r="H304" s="32"/>
      <c r="I304" s="32"/>
      <c r="J304" s="30"/>
      <c r="K304" s="32"/>
      <c r="L304" s="30"/>
      <c r="M304" s="32"/>
      <c r="N304" s="30"/>
      <c r="O304" s="32"/>
      <c r="P304" s="30"/>
      <c r="Q304" s="32"/>
      <c r="R304" s="30"/>
      <c r="S304" s="32"/>
    </row>
    <row r="305" spans="1:19" ht="12.75" customHeight="1" x14ac:dyDescent="0.2">
      <c r="A305" s="30"/>
      <c r="B305" s="30"/>
      <c r="C305" s="31"/>
      <c r="D305" s="2"/>
      <c r="E305" s="1"/>
      <c r="F305" s="32"/>
      <c r="G305" s="32"/>
      <c r="H305" s="32"/>
      <c r="I305" s="32"/>
      <c r="J305" s="30"/>
      <c r="K305" s="32"/>
      <c r="L305" s="30"/>
      <c r="M305" s="32"/>
      <c r="N305" s="30"/>
      <c r="O305" s="32"/>
      <c r="P305" s="30"/>
      <c r="Q305" s="32"/>
      <c r="R305" s="30"/>
      <c r="S305" s="32"/>
    </row>
    <row r="306" spans="1:19" ht="12.75" customHeight="1" x14ac:dyDescent="0.2">
      <c r="A306" s="30"/>
      <c r="B306" s="30"/>
      <c r="C306" s="31"/>
      <c r="D306" s="2"/>
      <c r="E306" s="28"/>
      <c r="F306" s="32"/>
      <c r="G306" s="32"/>
      <c r="H306" s="32"/>
      <c r="I306" s="32"/>
      <c r="J306" s="30"/>
      <c r="K306" s="32"/>
      <c r="L306" s="30"/>
      <c r="M306" s="32"/>
      <c r="N306" s="30"/>
      <c r="O306" s="32"/>
      <c r="P306" s="30"/>
      <c r="Q306" s="32"/>
      <c r="R306" s="30"/>
      <c r="S306" s="32"/>
    </row>
    <row r="307" spans="1:19" ht="12.75" customHeight="1" x14ac:dyDescent="0.2">
      <c r="A307" s="30"/>
      <c r="B307" s="30"/>
      <c r="C307" s="31"/>
      <c r="D307" s="2"/>
      <c r="E307" s="28"/>
      <c r="F307" s="32"/>
      <c r="G307" s="32"/>
      <c r="H307" s="32"/>
      <c r="I307" s="32"/>
      <c r="J307" s="30"/>
      <c r="K307" s="32"/>
      <c r="L307" s="30"/>
      <c r="M307" s="32"/>
      <c r="N307" s="30"/>
      <c r="O307" s="32"/>
      <c r="P307" s="30"/>
      <c r="Q307" s="32"/>
      <c r="R307" s="30"/>
      <c r="S307" s="32"/>
    </row>
    <row r="308" spans="1:19" ht="12.75" customHeight="1" x14ac:dyDescent="0.2">
      <c r="A308" s="30"/>
      <c r="B308" s="30"/>
      <c r="C308" s="31"/>
      <c r="D308" s="2"/>
      <c r="E308" s="28"/>
      <c r="F308" s="32"/>
      <c r="G308" s="32"/>
      <c r="H308" s="32"/>
      <c r="I308" s="32"/>
      <c r="J308" s="30"/>
      <c r="K308" s="32"/>
      <c r="L308" s="30"/>
      <c r="M308" s="32"/>
      <c r="N308" s="30"/>
      <c r="O308" s="32"/>
      <c r="P308" s="30"/>
      <c r="Q308" s="32"/>
      <c r="R308" s="30"/>
      <c r="S308" s="32"/>
    </row>
    <row r="309" spans="1:19" ht="12.75" customHeight="1" x14ac:dyDescent="0.2">
      <c r="A309" s="30"/>
      <c r="B309" s="30"/>
      <c r="C309" s="31"/>
      <c r="D309" s="2"/>
      <c r="E309" s="28"/>
      <c r="F309" s="34"/>
      <c r="G309" s="32"/>
      <c r="H309" s="34"/>
      <c r="I309" s="32"/>
      <c r="J309" s="35"/>
      <c r="K309" s="32"/>
      <c r="L309" s="35"/>
      <c r="M309" s="32"/>
      <c r="N309" s="35"/>
      <c r="O309" s="32"/>
      <c r="P309" s="35"/>
      <c r="Q309" s="32"/>
      <c r="R309" s="35"/>
      <c r="S309" s="32"/>
    </row>
    <row r="310" spans="1:19" ht="12.75" customHeight="1" x14ac:dyDescent="0.2">
      <c r="A310" s="30"/>
      <c r="B310" s="30"/>
      <c r="C310" s="31"/>
      <c r="D310" s="2"/>
      <c r="E310" s="29"/>
      <c r="F310" s="32"/>
      <c r="G310" s="32"/>
      <c r="H310" s="32"/>
      <c r="I310" s="32"/>
      <c r="J310" s="30"/>
      <c r="K310" s="32"/>
      <c r="L310" s="30"/>
      <c r="M310" s="32"/>
      <c r="N310" s="30"/>
      <c r="O310" s="32"/>
      <c r="P310" s="30"/>
      <c r="Q310" s="32"/>
      <c r="R310" s="30"/>
      <c r="S310" s="32"/>
    </row>
    <row r="311" spans="1:19" ht="12.75" customHeight="1" x14ac:dyDescent="0.2">
      <c r="A311" s="30"/>
      <c r="B311" s="30"/>
      <c r="C311" s="31"/>
      <c r="D311" s="2"/>
      <c r="E311" s="28"/>
      <c r="F311" s="32"/>
      <c r="G311" s="32"/>
      <c r="H311" s="32"/>
      <c r="I311" s="32"/>
      <c r="J311" s="30"/>
      <c r="K311" s="32"/>
      <c r="L311" s="30"/>
      <c r="M311" s="32"/>
      <c r="N311" s="30"/>
      <c r="O311" s="32"/>
      <c r="P311" s="30"/>
      <c r="Q311" s="32"/>
      <c r="R311" s="30"/>
      <c r="S311" s="32"/>
    </row>
    <row r="312" spans="1:19" ht="12.75" customHeight="1" x14ac:dyDescent="0.2">
      <c r="A312" s="30"/>
      <c r="B312" s="30"/>
      <c r="C312" s="31"/>
      <c r="D312" s="2"/>
      <c r="E312" s="28"/>
      <c r="F312" s="32"/>
      <c r="G312" s="32"/>
      <c r="H312" s="32"/>
      <c r="I312" s="32"/>
      <c r="J312" s="30"/>
      <c r="K312" s="32"/>
      <c r="L312" s="30"/>
      <c r="M312" s="32"/>
      <c r="N312" s="30"/>
      <c r="O312" s="32"/>
      <c r="P312" s="30"/>
      <c r="Q312" s="32"/>
      <c r="R312" s="30"/>
      <c r="S312" s="32"/>
    </row>
    <row r="313" spans="1:19" ht="12.75" customHeight="1" x14ac:dyDescent="0.2">
      <c r="A313" s="30"/>
      <c r="B313" s="30"/>
      <c r="C313" s="31"/>
      <c r="D313" s="2"/>
      <c r="E313" s="28"/>
      <c r="F313" s="32"/>
      <c r="G313" s="32"/>
      <c r="H313" s="32"/>
      <c r="I313" s="32"/>
      <c r="J313" s="30"/>
      <c r="K313" s="32"/>
      <c r="L313" s="30"/>
      <c r="M313" s="32"/>
      <c r="N313" s="30"/>
      <c r="O313" s="32"/>
      <c r="P313" s="30"/>
      <c r="Q313" s="32"/>
      <c r="R313" s="30"/>
      <c r="S313" s="32"/>
    </row>
    <row r="314" spans="1:19" ht="12.75" customHeight="1" x14ac:dyDescent="0.2">
      <c r="A314" s="30"/>
      <c r="B314" s="30"/>
      <c r="C314" s="31"/>
      <c r="D314" s="2"/>
      <c r="E314" s="28"/>
      <c r="F314" s="32"/>
      <c r="G314" s="32"/>
      <c r="H314" s="32"/>
      <c r="I314" s="32"/>
      <c r="J314" s="30"/>
      <c r="K314" s="32"/>
      <c r="L314" s="30"/>
      <c r="M314" s="32"/>
      <c r="N314" s="30"/>
      <c r="O314" s="32"/>
      <c r="P314" s="30"/>
      <c r="Q314" s="32"/>
      <c r="R314" s="30"/>
      <c r="S314" s="32"/>
    </row>
    <row r="315" spans="1:19" ht="12.75" customHeight="1" x14ac:dyDescent="0.2">
      <c r="A315" s="30"/>
      <c r="B315" s="30"/>
      <c r="C315" s="31"/>
      <c r="D315" s="2"/>
      <c r="E315" s="28"/>
      <c r="F315" s="32"/>
      <c r="G315" s="32"/>
      <c r="H315" s="32"/>
      <c r="I315" s="32"/>
      <c r="J315" s="30"/>
      <c r="K315" s="32"/>
      <c r="L315" s="30"/>
      <c r="M315" s="32"/>
      <c r="N315" s="30"/>
      <c r="O315" s="32"/>
      <c r="P315" s="30"/>
      <c r="Q315" s="32"/>
      <c r="R315" s="30"/>
      <c r="S315" s="32"/>
    </row>
    <row r="316" spans="1:19" ht="12.75" customHeight="1" x14ac:dyDescent="0.2">
      <c r="A316" s="30"/>
      <c r="B316" s="30"/>
      <c r="C316" s="31"/>
      <c r="D316" s="2"/>
      <c r="E316" s="28"/>
      <c r="F316" s="32"/>
      <c r="G316" s="32"/>
      <c r="H316" s="32"/>
      <c r="I316" s="32"/>
      <c r="J316" s="30"/>
      <c r="K316" s="32"/>
      <c r="L316" s="30"/>
      <c r="M316" s="32"/>
      <c r="N316" s="30"/>
      <c r="O316" s="32"/>
      <c r="P316" s="30"/>
      <c r="Q316" s="32"/>
      <c r="R316" s="30"/>
      <c r="S316" s="32"/>
    </row>
    <row r="317" spans="1:19" ht="12.75" customHeight="1" x14ac:dyDescent="0.2">
      <c r="A317" s="30"/>
      <c r="B317" s="30"/>
      <c r="C317" s="31"/>
      <c r="D317" s="2"/>
      <c r="E317" s="28"/>
      <c r="F317" s="32"/>
      <c r="G317" s="32"/>
      <c r="H317" s="32"/>
      <c r="I317" s="32"/>
      <c r="J317" s="30"/>
      <c r="K317" s="32"/>
      <c r="L317" s="30"/>
      <c r="M317" s="32"/>
      <c r="N317" s="30"/>
      <c r="O317" s="32"/>
      <c r="P317" s="30"/>
      <c r="Q317" s="32"/>
      <c r="R317" s="30"/>
      <c r="S317" s="32"/>
    </row>
    <row r="318" spans="1:19" ht="12.75" customHeight="1" x14ac:dyDescent="0.2">
      <c r="A318" s="30"/>
      <c r="B318" s="30"/>
      <c r="C318" s="31"/>
      <c r="D318" s="2"/>
      <c r="E318" s="28"/>
      <c r="F318" s="32"/>
      <c r="G318" s="32"/>
      <c r="H318" s="32"/>
      <c r="I318" s="32"/>
      <c r="J318" s="30"/>
      <c r="K318" s="32"/>
      <c r="L318" s="30"/>
      <c r="M318" s="32"/>
      <c r="N318" s="30"/>
      <c r="O318" s="32"/>
      <c r="P318" s="30"/>
      <c r="Q318" s="32"/>
      <c r="R318" s="30"/>
      <c r="S318" s="32"/>
    </row>
    <row r="319" spans="1:19" ht="12.75" customHeight="1" x14ac:dyDescent="0.2">
      <c r="A319" s="30"/>
      <c r="B319" s="30"/>
      <c r="C319" s="31"/>
      <c r="D319" s="2"/>
      <c r="E319" s="28"/>
      <c r="F319" s="34"/>
      <c r="G319" s="32"/>
      <c r="H319" s="34"/>
      <c r="I319" s="32"/>
      <c r="J319" s="35"/>
      <c r="K319" s="32"/>
      <c r="L319" s="35"/>
      <c r="M319" s="32"/>
      <c r="N319" s="35"/>
      <c r="O319" s="32"/>
      <c r="P319" s="35"/>
      <c r="Q319" s="32"/>
      <c r="R319" s="35"/>
      <c r="S319" s="32"/>
    </row>
    <row r="320" spans="1:19" ht="12.75" customHeight="1" x14ac:dyDescent="0.2">
      <c r="A320" s="30"/>
      <c r="B320" s="30"/>
      <c r="C320" s="31"/>
      <c r="D320" s="2"/>
      <c r="E320" s="29"/>
      <c r="F320" s="32"/>
      <c r="G320" s="32"/>
      <c r="H320" s="32"/>
      <c r="I320" s="32"/>
      <c r="J320" s="30"/>
      <c r="K320" s="32"/>
      <c r="L320" s="30"/>
      <c r="M320" s="32"/>
      <c r="N320" s="30"/>
      <c r="O320" s="32"/>
      <c r="P320" s="30"/>
      <c r="Q320" s="32"/>
      <c r="R320" s="30"/>
      <c r="S320" s="32"/>
    </row>
    <row r="321" spans="1:19" ht="12.75" customHeight="1" x14ac:dyDescent="0.2">
      <c r="A321" s="30"/>
      <c r="B321" s="30"/>
      <c r="C321" s="31"/>
      <c r="D321" s="2"/>
      <c r="E321" s="28"/>
      <c r="F321" s="32"/>
      <c r="G321" s="32"/>
      <c r="H321" s="32"/>
      <c r="I321" s="32"/>
      <c r="J321" s="30"/>
      <c r="K321" s="32"/>
      <c r="L321" s="30"/>
      <c r="M321" s="32"/>
      <c r="N321" s="30"/>
      <c r="O321" s="32"/>
      <c r="P321" s="30"/>
      <c r="Q321" s="32"/>
      <c r="R321" s="30"/>
      <c r="S321" s="32"/>
    </row>
    <row r="322" spans="1:19" ht="12.75" customHeight="1" x14ac:dyDescent="0.2">
      <c r="A322" s="30"/>
      <c r="B322" s="30"/>
      <c r="C322" s="31"/>
      <c r="D322" s="2"/>
      <c r="E322" s="28"/>
      <c r="F322" s="32"/>
      <c r="G322" s="32"/>
      <c r="H322" s="32"/>
      <c r="I322" s="32"/>
      <c r="J322" s="30"/>
      <c r="K322" s="32"/>
      <c r="L322" s="30"/>
      <c r="M322" s="32"/>
      <c r="N322" s="30"/>
      <c r="O322" s="32"/>
      <c r="P322" s="30"/>
      <c r="Q322" s="32"/>
      <c r="R322" s="30"/>
      <c r="S322" s="32"/>
    </row>
    <row r="323" spans="1:19" ht="12.75" customHeight="1" x14ac:dyDescent="0.2">
      <c r="A323" s="30"/>
      <c r="B323" s="30"/>
      <c r="C323" s="31"/>
      <c r="D323" s="2"/>
      <c r="E323" s="28"/>
      <c r="F323" s="32"/>
      <c r="G323" s="32"/>
      <c r="H323" s="32"/>
      <c r="I323" s="32"/>
      <c r="J323" s="30"/>
      <c r="K323" s="32"/>
      <c r="L323" s="30"/>
      <c r="M323" s="32"/>
      <c r="N323" s="30"/>
      <c r="O323" s="32"/>
      <c r="P323" s="30"/>
      <c r="Q323" s="32"/>
      <c r="R323" s="30"/>
      <c r="S323" s="32"/>
    </row>
    <row r="324" spans="1:19" ht="12.75" customHeight="1" x14ac:dyDescent="0.2">
      <c r="A324" s="30"/>
      <c r="B324" s="30"/>
      <c r="C324" s="31"/>
      <c r="D324" s="2"/>
      <c r="E324" s="28"/>
      <c r="F324" s="34"/>
      <c r="G324" s="32"/>
      <c r="H324" s="34"/>
      <c r="I324" s="32"/>
      <c r="J324" s="35"/>
      <c r="K324" s="32"/>
      <c r="L324" s="35"/>
      <c r="M324" s="32"/>
      <c r="N324" s="35"/>
      <c r="O324" s="32"/>
      <c r="P324" s="35"/>
      <c r="Q324" s="32"/>
      <c r="R324" s="35"/>
      <c r="S324" s="32"/>
    </row>
    <row r="325" spans="1:19" ht="12.75" customHeight="1" x14ac:dyDescent="0.2">
      <c r="A325" s="30"/>
      <c r="B325" s="30"/>
      <c r="C325" s="31"/>
      <c r="D325" s="2"/>
      <c r="E325" s="28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</row>
    <row r="326" spans="1:19" ht="12.75" customHeight="1" x14ac:dyDescent="0.2">
      <c r="A326" s="30"/>
      <c r="B326" s="30"/>
      <c r="C326" s="31"/>
      <c r="D326" s="2"/>
      <c r="E326" s="28"/>
      <c r="F326" s="32"/>
      <c r="G326" s="32"/>
      <c r="H326" s="32"/>
      <c r="I326" s="32"/>
      <c r="J326" s="30"/>
      <c r="K326" s="32"/>
      <c r="L326" s="30"/>
      <c r="M326" s="32"/>
      <c r="N326" s="30"/>
      <c r="O326" s="32"/>
      <c r="P326" s="30"/>
      <c r="Q326" s="32"/>
      <c r="R326" s="30"/>
      <c r="S326" s="32"/>
    </row>
    <row r="327" spans="1:19" ht="12.75" customHeight="1" x14ac:dyDescent="0.2">
      <c r="A327" s="30"/>
      <c r="B327" s="30"/>
      <c r="C327" s="31"/>
      <c r="D327" s="2"/>
      <c r="E327" s="28"/>
      <c r="F327" s="33"/>
      <c r="G327" s="32"/>
      <c r="H327" s="33"/>
      <c r="I327" s="32"/>
      <c r="J327" s="33"/>
      <c r="K327" s="32"/>
      <c r="L327" s="33"/>
      <c r="M327" s="32"/>
      <c r="N327" s="33"/>
      <c r="O327" s="32"/>
      <c r="P327" s="33"/>
      <c r="Q327" s="32"/>
      <c r="R327" s="33"/>
      <c r="S327" s="32"/>
    </row>
    <row r="328" spans="1:19" ht="12.75" customHeight="1" x14ac:dyDescent="0.2">
      <c r="A328" s="30"/>
      <c r="B328" s="30"/>
      <c r="C328" s="31"/>
      <c r="D328" s="2"/>
      <c r="E328" s="28"/>
      <c r="F328" s="32"/>
      <c r="G328" s="32"/>
      <c r="H328" s="32"/>
      <c r="I328" s="32"/>
      <c r="J328" s="30"/>
      <c r="K328" s="32"/>
      <c r="L328" s="30"/>
      <c r="M328" s="32"/>
      <c r="N328" s="30"/>
      <c r="O328" s="32"/>
      <c r="P328" s="30"/>
      <c r="Q328" s="32"/>
      <c r="R328" s="30"/>
      <c r="S328" s="32"/>
    </row>
    <row r="329" spans="1:19" ht="12.75" customHeight="1" x14ac:dyDescent="0.2">
      <c r="A329" s="30"/>
      <c r="B329" s="30"/>
      <c r="C329" s="31"/>
      <c r="D329" s="2"/>
      <c r="E329" s="28"/>
      <c r="F329" s="33"/>
      <c r="G329" s="32"/>
      <c r="H329" s="33"/>
      <c r="I329" s="32"/>
      <c r="J329" s="33"/>
      <c r="K329" s="32"/>
      <c r="L329" s="33"/>
      <c r="M329" s="32"/>
      <c r="N329" s="33"/>
      <c r="O329" s="32"/>
      <c r="P329" s="33"/>
      <c r="Q329" s="32"/>
      <c r="R329" s="33"/>
      <c r="S329" s="32"/>
    </row>
    <row r="330" spans="1:19" ht="12.75" customHeight="1" x14ac:dyDescent="0.2">
      <c r="A330" s="30"/>
      <c r="B330" s="30"/>
      <c r="C330" s="31"/>
      <c r="D330" s="2"/>
      <c r="E330" s="28"/>
      <c r="F330" s="32"/>
      <c r="G330" s="32"/>
      <c r="H330" s="32"/>
      <c r="I330" s="32"/>
      <c r="J330" s="30"/>
      <c r="K330" s="32"/>
      <c r="L330" s="30"/>
      <c r="M330" s="32"/>
      <c r="N330" s="30"/>
      <c r="O330" s="32"/>
      <c r="P330" s="30"/>
      <c r="Q330" s="32"/>
      <c r="R330" s="30"/>
      <c r="S330" s="32"/>
    </row>
    <row r="331" spans="1:19" ht="12.75" customHeight="1" x14ac:dyDescent="0.2">
      <c r="A331" s="30"/>
      <c r="B331" s="30"/>
      <c r="C331" s="31"/>
      <c r="D331" s="2"/>
      <c r="E331" s="28"/>
      <c r="F331" s="32"/>
      <c r="G331" s="32"/>
      <c r="H331" s="32"/>
      <c r="I331" s="32"/>
      <c r="J331" s="30"/>
      <c r="K331" s="32"/>
      <c r="L331" s="30"/>
      <c r="M331" s="32"/>
      <c r="N331" s="30"/>
      <c r="O331" s="32"/>
      <c r="P331" s="30"/>
      <c r="Q331" s="32"/>
      <c r="R331" s="30"/>
      <c r="S331" s="32"/>
    </row>
    <row r="332" spans="1:19" ht="12.75" customHeight="1" x14ac:dyDescent="0.2">
      <c r="A332" s="30"/>
      <c r="B332" s="30"/>
      <c r="C332" s="31"/>
      <c r="D332" s="2"/>
      <c r="E332" s="28"/>
      <c r="F332" s="32"/>
      <c r="G332" s="32"/>
      <c r="H332" s="32"/>
      <c r="I332" s="32"/>
      <c r="J332" s="30"/>
      <c r="K332" s="32"/>
      <c r="L332" s="30"/>
      <c r="M332" s="32"/>
      <c r="N332" s="30"/>
      <c r="O332" s="32"/>
      <c r="P332" s="30"/>
      <c r="Q332" s="32"/>
      <c r="R332" s="30"/>
      <c r="S332" s="32"/>
    </row>
    <row r="333" spans="1:19" ht="12.75" customHeight="1" x14ac:dyDescent="0.2">
      <c r="A333" s="30"/>
      <c r="B333" s="30"/>
      <c r="C333" s="31"/>
      <c r="D333" s="2"/>
      <c r="E333" s="28"/>
      <c r="F333" s="32"/>
      <c r="G333" s="32"/>
      <c r="H333" s="32"/>
      <c r="I333" s="32"/>
      <c r="J333" s="30"/>
      <c r="K333" s="32"/>
      <c r="L333" s="30"/>
      <c r="M333" s="32"/>
      <c r="N333" s="30"/>
      <c r="O333" s="32"/>
      <c r="P333" s="30"/>
      <c r="Q333" s="32"/>
      <c r="R333" s="30"/>
      <c r="S333" s="32"/>
    </row>
    <row r="334" spans="1:19" ht="12.75" customHeight="1" x14ac:dyDescent="0.2">
      <c r="A334" s="30"/>
      <c r="B334" s="30"/>
      <c r="C334" s="31"/>
      <c r="D334" s="2"/>
      <c r="E334" s="28"/>
      <c r="F334" s="32"/>
      <c r="G334" s="32"/>
      <c r="H334" s="32"/>
      <c r="I334" s="32"/>
      <c r="J334" s="30"/>
      <c r="K334" s="32"/>
      <c r="L334" s="30"/>
      <c r="M334" s="32"/>
      <c r="N334" s="30"/>
      <c r="O334" s="32"/>
      <c r="P334" s="30"/>
      <c r="Q334" s="32"/>
      <c r="R334" s="30"/>
      <c r="S334" s="32"/>
    </row>
    <row r="335" spans="1:19" ht="12.75" customHeight="1" x14ac:dyDescent="0.2">
      <c r="A335" s="30"/>
      <c r="B335" s="30"/>
      <c r="C335" s="31"/>
      <c r="D335" s="2"/>
      <c r="E335" s="28"/>
      <c r="F335" s="32"/>
      <c r="G335" s="32"/>
      <c r="H335" s="32"/>
      <c r="I335" s="32"/>
      <c r="J335" s="30"/>
      <c r="K335" s="32"/>
      <c r="L335" s="30"/>
      <c r="M335" s="32"/>
      <c r="N335" s="30"/>
      <c r="O335" s="32"/>
      <c r="P335" s="30"/>
      <c r="Q335" s="32"/>
      <c r="R335" s="30"/>
      <c r="S335" s="32"/>
    </row>
    <row r="336" spans="1:19" ht="12.75" customHeight="1" x14ac:dyDescent="0.2">
      <c r="A336" s="30"/>
      <c r="B336" s="30"/>
      <c r="C336" s="31"/>
      <c r="D336" s="2"/>
      <c r="E336" s="28"/>
      <c r="F336" s="32"/>
      <c r="G336" s="32"/>
      <c r="H336" s="32"/>
      <c r="I336" s="32"/>
      <c r="J336" s="30"/>
      <c r="K336" s="32"/>
      <c r="L336" s="30"/>
      <c r="M336" s="32"/>
      <c r="N336" s="30"/>
      <c r="O336" s="32"/>
      <c r="P336" s="30"/>
      <c r="Q336" s="32"/>
      <c r="R336" s="30"/>
      <c r="S336" s="32"/>
    </row>
    <row r="337" spans="1:19" ht="12.75" customHeight="1" x14ac:dyDescent="0.2">
      <c r="A337" s="30"/>
      <c r="B337" s="30"/>
      <c r="C337" s="31"/>
      <c r="D337" s="2"/>
      <c r="E337" s="28"/>
      <c r="F337" s="32"/>
      <c r="G337" s="32"/>
      <c r="H337" s="32"/>
      <c r="I337" s="32"/>
      <c r="J337" s="30"/>
      <c r="K337" s="32"/>
      <c r="L337" s="30"/>
      <c r="M337" s="32"/>
      <c r="N337" s="30"/>
      <c r="O337" s="32"/>
      <c r="P337" s="30"/>
      <c r="Q337" s="32"/>
      <c r="R337" s="30"/>
      <c r="S337" s="32"/>
    </row>
    <row r="338" spans="1:19" ht="12.75" customHeight="1" x14ac:dyDescent="0.2">
      <c r="A338" s="30"/>
      <c r="B338" s="30"/>
      <c r="C338" s="31"/>
      <c r="D338" s="2"/>
      <c r="E338" s="28"/>
      <c r="F338" s="32"/>
      <c r="G338" s="32"/>
      <c r="H338" s="32"/>
      <c r="I338" s="32"/>
      <c r="J338" s="30"/>
      <c r="K338" s="32"/>
      <c r="L338" s="30"/>
      <c r="M338" s="32"/>
      <c r="N338" s="30"/>
      <c r="O338" s="32"/>
      <c r="P338" s="30"/>
      <c r="Q338" s="32"/>
      <c r="R338" s="30"/>
      <c r="S338" s="32"/>
    </row>
    <row r="339" spans="1:19" ht="12.75" customHeight="1" x14ac:dyDescent="0.2">
      <c r="B339" s="30"/>
      <c r="C339" s="31"/>
      <c r="E339" s="28"/>
      <c r="F339" s="32"/>
      <c r="G339" s="32"/>
      <c r="H339" s="32"/>
      <c r="I339" s="32"/>
      <c r="J339" s="30"/>
      <c r="K339" s="32"/>
      <c r="L339" s="30"/>
      <c r="M339" s="32"/>
      <c r="N339" s="30"/>
      <c r="O339" s="32"/>
      <c r="P339" s="30"/>
      <c r="Q339" s="32"/>
      <c r="R339" s="30"/>
      <c r="S339" s="32"/>
    </row>
    <row r="340" spans="1:19" ht="12.75" customHeight="1" x14ac:dyDescent="0.2">
      <c r="C340" s="31"/>
      <c r="E340" s="28"/>
      <c r="F340" s="32"/>
      <c r="G340" s="32"/>
      <c r="H340" s="32"/>
      <c r="I340" s="32"/>
      <c r="J340" s="30"/>
      <c r="K340" s="32"/>
      <c r="L340" s="30"/>
      <c r="M340" s="32"/>
      <c r="N340" s="30"/>
      <c r="O340" s="32"/>
      <c r="P340" s="30"/>
      <c r="Q340" s="32"/>
      <c r="R340" s="30"/>
      <c r="S340" s="32"/>
    </row>
    <row r="341" spans="1:19" ht="12.75" customHeight="1" x14ac:dyDescent="0.2">
      <c r="G341" s="32"/>
      <c r="H341" s="32"/>
      <c r="I341" s="32"/>
      <c r="K341" s="32"/>
      <c r="M341" s="32"/>
      <c r="O341" s="32"/>
      <c r="Q341" s="32"/>
      <c r="S341" s="32"/>
    </row>
    <row r="342" spans="1:19" ht="12.75" customHeight="1" x14ac:dyDescent="0.2">
      <c r="G342" s="32"/>
      <c r="H342" s="32"/>
      <c r="I342" s="32"/>
      <c r="K342" s="32"/>
      <c r="M342" s="32"/>
      <c r="O342" s="32"/>
      <c r="Q342" s="32"/>
      <c r="S342" s="32"/>
    </row>
    <row r="343" spans="1:19" ht="12.75" customHeight="1" x14ac:dyDescent="0.2">
      <c r="G343" s="32"/>
      <c r="H343" s="32"/>
      <c r="I343" s="32"/>
      <c r="K343" s="32"/>
      <c r="M343" s="32"/>
      <c r="O343" s="32"/>
      <c r="Q343" s="32"/>
      <c r="S343" s="32"/>
    </row>
    <row r="344" spans="1:19" ht="12.75" customHeight="1" x14ac:dyDescent="0.2">
      <c r="G344" s="32"/>
      <c r="H344" s="32"/>
      <c r="I344" s="32"/>
      <c r="K344" s="32"/>
      <c r="M344" s="32"/>
      <c r="O344" s="32"/>
      <c r="Q344" s="32"/>
      <c r="S344" s="32"/>
    </row>
    <row r="345" spans="1:19" ht="12.75" customHeight="1" x14ac:dyDescent="0.2">
      <c r="G345" s="32"/>
      <c r="H345" s="32"/>
      <c r="I345" s="32"/>
      <c r="K345" s="32"/>
      <c r="M345" s="32"/>
      <c r="O345" s="32"/>
      <c r="Q345" s="32"/>
      <c r="S345" s="32"/>
    </row>
    <row r="346" spans="1:19" ht="12.75" customHeight="1" x14ac:dyDescent="0.2">
      <c r="G346" s="32"/>
      <c r="H346" s="32"/>
      <c r="I346" s="32"/>
      <c r="K346" s="32"/>
      <c r="M346" s="32"/>
      <c r="O346" s="32"/>
      <c r="Q346" s="32"/>
      <c r="S346" s="32"/>
    </row>
    <row r="347" spans="1:19" ht="12.75" customHeight="1" x14ac:dyDescent="0.2">
      <c r="G347" s="32"/>
      <c r="H347" s="32"/>
      <c r="I347" s="32"/>
      <c r="K347" s="32"/>
      <c r="M347" s="32"/>
      <c r="O347" s="32"/>
      <c r="Q347" s="32"/>
      <c r="S347" s="32"/>
    </row>
    <row r="348" spans="1:19" ht="12.75" customHeight="1" x14ac:dyDescent="0.2">
      <c r="G348" s="32"/>
      <c r="H348" s="32"/>
      <c r="I348" s="32"/>
      <c r="K348" s="32"/>
      <c r="M348" s="32"/>
      <c r="O348" s="32"/>
      <c r="Q348" s="32"/>
      <c r="S348" s="32"/>
    </row>
    <row r="349" spans="1:19" ht="12.75" customHeight="1" x14ac:dyDescent="0.2">
      <c r="D349" s="51"/>
      <c r="G349" s="32"/>
      <c r="H349" s="32"/>
      <c r="I349" s="32"/>
      <c r="K349" s="32"/>
      <c r="M349" s="32"/>
      <c r="O349" s="32"/>
      <c r="Q349" s="32"/>
      <c r="S349" s="32"/>
    </row>
    <row r="350" spans="1:19" ht="12.75" customHeight="1" x14ac:dyDescent="0.2">
      <c r="D350" s="51"/>
      <c r="G350" s="32"/>
      <c r="H350" s="32"/>
      <c r="I350" s="32"/>
      <c r="K350" s="32"/>
      <c r="M350" s="32"/>
      <c r="O350" s="32"/>
      <c r="Q350" s="32"/>
      <c r="S350" s="32"/>
    </row>
    <row r="351" spans="1:19" ht="12.75" customHeight="1" x14ac:dyDescent="0.2">
      <c r="C351" s="51"/>
      <c r="D351" s="51"/>
      <c r="F351" s="51"/>
      <c r="G351" s="32"/>
      <c r="H351" s="32"/>
      <c r="I351" s="32"/>
      <c r="K351" s="32"/>
      <c r="M351" s="32"/>
      <c r="O351" s="32"/>
      <c r="Q351" s="32"/>
      <c r="S351" s="32"/>
    </row>
    <row r="352" spans="1:19" ht="12.75" customHeight="1" x14ac:dyDescent="0.2">
      <c r="C352" s="51"/>
      <c r="D352" s="51"/>
      <c r="F352" s="51"/>
      <c r="G352" s="32"/>
      <c r="H352" s="32"/>
      <c r="I352" s="32"/>
      <c r="K352" s="32"/>
      <c r="M352" s="32"/>
      <c r="O352" s="32"/>
      <c r="Q352" s="32"/>
      <c r="S352" s="32"/>
    </row>
    <row r="353" spans="3:19" ht="12.75" customHeight="1" x14ac:dyDescent="0.2">
      <c r="C353" s="51"/>
      <c r="D353" s="51"/>
      <c r="F353" s="51"/>
      <c r="G353" s="32"/>
      <c r="H353" s="32"/>
      <c r="I353" s="32"/>
      <c r="K353" s="32"/>
      <c r="M353" s="32"/>
      <c r="O353" s="32"/>
      <c r="Q353" s="32"/>
      <c r="S353" s="32"/>
    </row>
    <row r="354" spans="3:19" ht="12.75" customHeight="1" x14ac:dyDescent="0.2">
      <c r="C354" s="51"/>
      <c r="D354" s="51"/>
      <c r="F354" s="51"/>
      <c r="G354" s="32"/>
      <c r="H354" s="32"/>
      <c r="I354" s="32"/>
      <c r="K354" s="32"/>
      <c r="M354" s="32"/>
      <c r="O354" s="32"/>
      <c r="Q354" s="32"/>
      <c r="S354" s="32"/>
    </row>
    <row r="355" spans="3:19" ht="12.75" customHeight="1" x14ac:dyDescent="0.2">
      <c r="C355" s="51"/>
      <c r="D355" s="51"/>
      <c r="F355" s="51"/>
      <c r="G355" s="32"/>
      <c r="H355" s="32"/>
      <c r="I355" s="32"/>
      <c r="K355" s="32"/>
      <c r="M355" s="32"/>
      <c r="O355" s="32"/>
      <c r="Q355" s="32"/>
      <c r="S355" s="32"/>
    </row>
    <row r="356" spans="3:19" ht="12.75" customHeight="1" x14ac:dyDescent="0.2">
      <c r="C356" s="51"/>
      <c r="D356" s="51"/>
      <c r="F356" s="51"/>
      <c r="G356" s="32"/>
      <c r="H356" s="32"/>
      <c r="I356" s="32"/>
      <c r="K356" s="32"/>
      <c r="M356" s="32"/>
      <c r="O356" s="32"/>
      <c r="Q356" s="32"/>
      <c r="S356" s="32"/>
    </row>
    <row r="357" spans="3:19" ht="12.75" customHeight="1" x14ac:dyDescent="0.2">
      <c r="C357" s="51"/>
      <c r="D357" s="51"/>
      <c r="F357" s="51"/>
      <c r="G357" s="32"/>
      <c r="H357" s="32"/>
      <c r="I357" s="32"/>
      <c r="K357" s="32"/>
      <c r="M357" s="32"/>
      <c r="O357" s="32"/>
      <c r="Q357" s="32"/>
      <c r="S357" s="32"/>
    </row>
    <row r="358" spans="3:19" ht="12.75" customHeight="1" x14ac:dyDescent="0.2">
      <c r="C358" s="51"/>
      <c r="D358" s="51"/>
      <c r="F358" s="51"/>
      <c r="G358" s="32"/>
      <c r="H358" s="32"/>
      <c r="I358" s="32"/>
      <c r="K358" s="32"/>
      <c r="M358" s="32"/>
      <c r="O358" s="32"/>
      <c r="Q358" s="32"/>
      <c r="S358" s="32"/>
    </row>
    <row r="359" spans="3:19" ht="12.75" customHeight="1" x14ac:dyDescent="0.2">
      <c r="C359" s="51"/>
      <c r="D359" s="51"/>
      <c r="F359" s="51"/>
      <c r="G359" s="32"/>
      <c r="H359" s="32"/>
      <c r="I359" s="32"/>
      <c r="K359" s="32"/>
      <c r="M359" s="32"/>
      <c r="O359" s="32"/>
      <c r="Q359" s="32"/>
      <c r="S359" s="32"/>
    </row>
    <row r="360" spans="3:19" ht="12.75" customHeight="1" x14ac:dyDescent="0.2">
      <c r="C360" s="51"/>
      <c r="D360" s="51"/>
      <c r="F360" s="51"/>
      <c r="G360" s="32"/>
      <c r="H360" s="32"/>
      <c r="I360" s="32"/>
      <c r="K360" s="32"/>
      <c r="M360" s="32"/>
      <c r="O360" s="32"/>
      <c r="Q360" s="32"/>
      <c r="S360" s="32"/>
    </row>
    <row r="361" spans="3:19" ht="12.75" customHeight="1" x14ac:dyDescent="0.2">
      <c r="C361" s="51"/>
      <c r="D361" s="51"/>
      <c r="F361" s="51"/>
      <c r="G361" s="32"/>
      <c r="H361" s="32"/>
      <c r="I361" s="32"/>
      <c r="K361" s="32"/>
      <c r="M361" s="32"/>
      <c r="O361" s="32"/>
      <c r="Q361" s="32"/>
      <c r="S361" s="32"/>
    </row>
    <row r="362" spans="3:19" ht="12.75" customHeight="1" x14ac:dyDescent="0.2">
      <c r="C362" s="51"/>
      <c r="D362" s="51"/>
      <c r="F362" s="51"/>
      <c r="G362" s="32"/>
      <c r="H362" s="32"/>
      <c r="I362" s="32"/>
      <c r="K362" s="32"/>
      <c r="M362" s="32"/>
      <c r="O362" s="32"/>
      <c r="Q362" s="32"/>
      <c r="S362" s="32"/>
    </row>
    <row r="363" spans="3:19" ht="12.75" customHeight="1" x14ac:dyDescent="0.2">
      <c r="C363" s="51"/>
      <c r="D363" s="51"/>
      <c r="F363" s="51"/>
      <c r="G363" s="32"/>
      <c r="H363" s="32"/>
      <c r="I363" s="32"/>
      <c r="K363" s="32"/>
      <c r="M363" s="32"/>
      <c r="O363" s="32"/>
      <c r="Q363" s="32"/>
      <c r="S363" s="32"/>
    </row>
    <row r="364" spans="3:19" ht="12.75" customHeight="1" x14ac:dyDescent="0.2">
      <c r="C364" s="51"/>
      <c r="D364" s="51"/>
      <c r="F364" s="51"/>
      <c r="G364" s="32"/>
      <c r="H364" s="32"/>
      <c r="I364" s="32"/>
      <c r="K364" s="32"/>
      <c r="M364" s="32"/>
      <c r="O364" s="32"/>
      <c r="Q364" s="32"/>
      <c r="S364" s="32"/>
    </row>
    <row r="365" spans="3:19" ht="12.75" customHeight="1" x14ac:dyDescent="0.2">
      <c r="C365" s="51"/>
      <c r="D365" s="51"/>
      <c r="F365" s="51"/>
      <c r="G365" s="32"/>
      <c r="H365" s="32"/>
      <c r="I365" s="32"/>
      <c r="K365" s="32"/>
      <c r="M365" s="32"/>
      <c r="O365" s="32"/>
      <c r="Q365" s="32"/>
      <c r="S365" s="32"/>
    </row>
    <row r="366" spans="3:19" ht="12.75" customHeight="1" x14ac:dyDescent="0.2">
      <c r="C366" s="51"/>
      <c r="D366" s="51"/>
      <c r="F366" s="51"/>
      <c r="G366" s="32"/>
      <c r="H366" s="32"/>
      <c r="I366" s="32"/>
      <c r="K366" s="32"/>
      <c r="M366" s="32"/>
      <c r="O366" s="32"/>
      <c r="Q366" s="32"/>
      <c r="S366" s="32"/>
    </row>
    <row r="367" spans="3:19" ht="12.75" customHeight="1" x14ac:dyDescent="0.2">
      <c r="C367" s="51"/>
      <c r="D367" s="51"/>
      <c r="F367" s="51"/>
      <c r="G367" s="32"/>
      <c r="H367" s="32"/>
      <c r="I367" s="32"/>
      <c r="K367" s="32"/>
      <c r="M367" s="32"/>
      <c r="O367" s="32"/>
      <c r="Q367" s="32"/>
      <c r="S367" s="32"/>
    </row>
    <row r="368" spans="3:19" ht="12.75" customHeight="1" x14ac:dyDescent="0.2">
      <c r="C368" s="51"/>
      <c r="D368" s="51"/>
      <c r="F368" s="51"/>
      <c r="G368" s="32"/>
      <c r="H368" s="32"/>
      <c r="I368" s="32"/>
      <c r="K368" s="32"/>
      <c r="M368" s="32"/>
      <c r="O368" s="32"/>
      <c r="Q368" s="32"/>
      <c r="S368" s="32"/>
    </row>
    <row r="369" spans="3:19" ht="12.75" customHeight="1" x14ac:dyDescent="0.2">
      <c r="C369" s="51"/>
      <c r="D369" s="51"/>
      <c r="F369" s="51"/>
      <c r="G369" s="32"/>
      <c r="H369" s="32"/>
      <c r="I369" s="32"/>
      <c r="K369" s="32"/>
      <c r="M369" s="32"/>
      <c r="O369" s="32"/>
      <c r="Q369" s="32"/>
      <c r="S369" s="32"/>
    </row>
    <row r="370" spans="3:19" ht="12.75" customHeight="1" x14ac:dyDescent="0.2">
      <c r="C370" s="51"/>
      <c r="D370" s="51"/>
      <c r="F370" s="51"/>
      <c r="G370" s="32"/>
      <c r="H370" s="32"/>
      <c r="I370" s="32"/>
      <c r="K370" s="32"/>
      <c r="M370" s="32"/>
      <c r="O370" s="32"/>
      <c r="Q370" s="32"/>
      <c r="S370" s="32"/>
    </row>
    <row r="371" spans="3:19" ht="12.75" customHeight="1" x14ac:dyDescent="0.2">
      <c r="C371" s="51"/>
      <c r="D371" s="51"/>
      <c r="F371" s="51"/>
      <c r="G371" s="32"/>
      <c r="H371" s="32"/>
      <c r="I371" s="32"/>
      <c r="K371" s="32"/>
      <c r="M371" s="32"/>
      <c r="O371" s="32"/>
      <c r="Q371" s="32"/>
      <c r="S371" s="32"/>
    </row>
    <row r="372" spans="3:19" ht="12.75" customHeight="1" x14ac:dyDescent="0.2">
      <c r="C372" s="51"/>
      <c r="D372" s="51"/>
      <c r="F372" s="51"/>
      <c r="G372" s="32"/>
      <c r="H372" s="32"/>
      <c r="I372" s="32"/>
      <c r="K372" s="32"/>
      <c r="M372" s="32"/>
      <c r="O372" s="32"/>
      <c r="Q372" s="32"/>
      <c r="S372" s="32"/>
    </row>
    <row r="373" spans="3:19" ht="12.75" customHeight="1" x14ac:dyDescent="0.2">
      <c r="C373" s="51"/>
      <c r="D373" s="51"/>
      <c r="F373" s="51"/>
      <c r="G373" s="32"/>
      <c r="H373" s="32"/>
      <c r="I373" s="32"/>
      <c r="K373" s="32"/>
      <c r="M373" s="32"/>
      <c r="O373" s="32"/>
      <c r="Q373" s="32"/>
      <c r="S373" s="32"/>
    </row>
    <row r="374" spans="3:19" ht="12.75" customHeight="1" x14ac:dyDescent="0.2">
      <c r="C374" s="51"/>
      <c r="D374" s="51"/>
      <c r="F374" s="51"/>
      <c r="G374" s="32"/>
      <c r="H374" s="32"/>
      <c r="I374" s="32"/>
      <c r="K374" s="32"/>
      <c r="M374" s="32"/>
      <c r="O374" s="32"/>
      <c r="Q374" s="32"/>
      <c r="S374" s="32"/>
    </row>
    <row r="375" spans="3:19" ht="12.75" customHeight="1" x14ac:dyDescent="0.2">
      <c r="C375" s="51"/>
      <c r="D375" s="51"/>
      <c r="F375" s="51"/>
      <c r="G375" s="32"/>
      <c r="H375" s="32"/>
      <c r="I375" s="32"/>
      <c r="K375" s="32"/>
      <c r="M375" s="32"/>
      <c r="O375" s="32"/>
      <c r="Q375" s="32"/>
      <c r="S375" s="32"/>
    </row>
    <row r="376" spans="3:19" ht="12.75" customHeight="1" x14ac:dyDescent="0.2">
      <c r="C376" s="51"/>
      <c r="D376" s="51"/>
      <c r="F376" s="51"/>
      <c r="G376" s="32"/>
      <c r="H376" s="32"/>
      <c r="I376" s="32"/>
      <c r="K376" s="32"/>
      <c r="M376" s="32"/>
      <c r="O376" s="32"/>
      <c r="Q376" s="32"/>
      <c r="S376" s="32"/>
    </row>
    <row r="377" spans="3:19" ht="12.75" customHeight="1" x14ac:dyDescent="0.2">
      <c r="C377" s="51"/>
      <c r="D377" s="51"/>
      <c r="F377" s="51"/>
      <c r="G377" s="32"/>
      <c r="H377" s="32"/>
      <c r="I377" s="32"/>
      <c r="K377" s="32"/>
      <c r="M377" s="32"/>
      <c r="O377" s="32"/>
      <c r="Q377" s="32"/>
      <c r="S377" s="32"/>
    </row>
    <row r="378" spans="3:19" ht="12.75" customHeight="1" x14ac:dyDescent="0.2">
      <c r="C378" s="51"/>
      <c r="D378" s="51"/>
      <c r="F378" s="51"/>
      <c r="G378" s="32"/>
      <c r="H378" s="32"/>
      <c r="I378" s="32"/>
      <c r="K378" s="32"/>
      <c r="M378" s="32"/>
      <c r="O378" s="32"/>
      <c r="Q378" s="32"/>
      <c r="S378" s="32"/>
    </row>
    <row r="379" spans="3:19" ht="12.75" customHeight="1" x14ac:dyDescent="0.2">
      <c r="C379" s="51"/>
      <c r="D379" s="51"/>
      <c r="F379" s="51"/>
      <c r="G379" s="32"/>
      <c r="H379" s="32"/>
      <c r="I379" s="32"/>
      <c r="K379" s="32"/>
      <c r="M379" s="32"/>
      <c r="O379" s="32"/>
      <c r="Q379" s="32"/>
      <c r="S379" s="32"/>
    </row>
    <row r="380" spans="3:19" ht="12.75" customHeight="1" x14ac:dyDescent="0.2">
      <c r="C380" s="51"/>
      <c r="D380" s="51"/>
      <c r="F380" s="51"/>
      <c r="G380" s="32"/>
      <c r="H380" s="32"/>
      <c r="I380" s="32"/>
      <c r="K380" s="32"/>
      <c r="M380" s="32"/>
      <c r="O380" s="32"/>
      <c r="Q380" s="32"/>
      <c r="S380" s="32"/>
    </row>
    <row r="381" spans="3:19" ht="12.75" customHeight="1" x14ac:dyDescent="0.2">
      <c r="C381" s="51"/>
      <c r="D381" s="51"/>
      <c r="F381" s="51"/>
      <c r="G381" s="32"/>
      <c r="H381" s="32"/>
      <c r="I381" s="32"/>
      <c r="K381" s="32"/>
      <c r="M381" s="32"/>
      <c r="O381" s="32"/>
      <c r="Q381" s="32"/>
      <c r="S381" s="32"/>
    </row>
    <row r="382" spans="3:19" ht="12.75" customHeight="1" x14ac:dyDescent="0.2">
      <c r="C382" s="51"/>
      <c r="D382" s="51"/>
      <c r="F382" s="51"/>
      <c r="G382" s="32"/>
      <c r="H382" s="32"/>
      <c r="I382" s="32"/>
      <c r="K382" s="32"/>
      <c r="M382" s="32"/>
      <c r="O382" s="32"/>
      <c r="Q382" s="32"/>
      <c r="S382" s="32"/>
    </row>
    <row r="383" spans="3:19" ht="12.75" customHeight="1" x14ac:dyDescent="0.2">
      <c r="C383" s="51"/>
      <c r="D383" s="51"/>
      <c r="F383" s="51"/>
      <c r="G383" s="32"/>
      <c r="H383" s="32"/>
      <c r="I383" s="32"/>
      <c r="K383" s="32"/>
      <c r="M383" s="32"/>
      <c r="O383" s="32"/>
      <c r="Q383" s="32"/>
      <c r="S383" s="32"/>
    </row>
    <row r="384" spans="3:19" ht="12.75" customHeight="1" x14ac:dyDescent="0.2">
      <c r="C384" s="51"/>
      <c r="D384" s="51"/>
      <c r="F384" s="51"/>
      <c r="G384" s="32"/>
      <c r="H384" s="32"/>
      <c r="I384" s="32"/>
      <c r="K384" s="32"/>
      <c r="M384" s="32"/>
      <c r="O384" s="32"/>
      <c r="Q384" s="32"/>
      <c r="S384" s="32"/>
    </row>
    <row r="385" spans="3:19" ht="12.75" customHeight="1" x14ac:dyDescent="0.2">
      <c r="C385" s="51"/>
      <c r="D385" s="51"/>
      <c r="F385" s="51"/>
      <c r="G385" s="32"/>
      <c r="H385" s="32"/>
      <c r="I385" s="32"/>
      <c r="K385" s="32"/>
      <c r="M385" s="32"/>
      <c r="O385" s="32"/>
      <c r="Q385" s="32"/>
      <c r="S385" s="32"/>
    </row>
    <row r="386" spans="3:19" ht="12.75" customHeight="1" x14ac:dyDescent="0.2">
      <c r="C386" s="51"/>
      <c r="D386" s="51"/>
      <c r="F386" s="51"/>
      <c r="G386" s="32"/>
      <c r="H386" s="32"/>
      <c r="I386" s="32"/>
      <c r="K386" s="32"/>
      <c r="M386" s="32"/>
      <c r="O386" s="32"/>
      <c r="Q386" s="32"/>
      <c r="S386" s="32"/>
    </row>
    <row r="387" spans="3:19" ht="12.75" customHeight="1" x14ac:dyDescent="0.2">
      <c r="C387" s="51"/>
      <c r="D387" s="51"/>
      <c r="F387" s="51"/>
      <c r="G387" s="32"/>
      <c r="H387" s="32"/>
      <c r="I387" s="32"/>
      <c r="K387" s="32"/>
      <c r="M387" s="32"/>
      <c r="O387" s="32"/>
      <c r="Q387" s="32"/>
      <c r="S387" s="32"/>
    </row>
    <row r="388" spans="3:19" ht="12.75" customHeight="1" x14ac:dyDescent="0.2">
      <c r="C388" s="51"/>
      <c r="D388" s="51"/>
      <c r="F388" s="51"/>
      <c r="G388" s="32"/>
      <c r="H388" s="32"/>
      <c r="I388" s="32"/>
      <c r="K388" s="32"/>
      <c r="M388" s="32"/>
      <c r="O388" s="32"/>
      <c r="Q388" s="32"/>
      <c r="S388" s="32"/>
    </row>
    <row r="389" spans="3:19" ht="12.75" customHeight="1" x14ac:dyDescent="0.2">
      <c r="C389" s="51"/>
      <c r="D389" s="51"/>
      <c r="F389" s="51"/>
      <c r="G389" s="32"/>
      <c r="H389" s="32"/>
      <c r="I389" s="32"/>
      <c r="K389" s="32"/>
      <c r="M389" s="32"/>
      <c r="O389" s="32"/>
      <c r="Q389" s="32"/>
      <c r="S389" s="32"/>
    </row>
    <row r="390" spans="3:19" ht="12.75" customHeight="1" x14ac:dyDescent="0.2">
      <c r="C390" s="51"/>
      <c r="D390" s="51"/>
      <c r="F390" s="51"/>
      <c r="G390" s="32"/>
      <c r="H390" s="32"/>
      <c r="I390" s="32"/>
      <c r="K390" s="32"/>
      <c r="M390" s="32"/>
      <c r="O390" s="32"/>
      <c r="Q390" s="32"/>
      <c r="S390" s="32"/>
    </row>
    <row r="391" spans="3:19" ht="12.75" customHeight="1" x14ac:dyDescent="0.2">
      <c r="C391" s="51"/>
      <c r="D391" s="51"/>
      <c r="F391" s="51"/>
      <c r="G391" s="32"/>
      <c r="H391" s="32"/>
      <c r="I391" s="32"/>
      <c r="K391" s="32"/>
      <c r="M391" s="32"/>
      <c r="O391" s="32"/>
      <c r="Q391" s="32"/>
      <c r="S391" s="32"/>
    </row>
    <row r="392" spans="3:19" ht="12.75" customHeight="1" x14ac:dyDescent="0.2">
      <c r="C392" s="51"/>
      <c r="D392" s="51"/>
      <c r="F392" s="51"/>
      <c r="G392" s="32"/>
      <c r="H392" s="32"/>
      <c r="I392" s="32"/>
      <c r="K392" s="32"/>
      <c r="M392" s="32"/>
      <c r="O392" s="32"/>
      <c r="Q392" s="32"/>
      <c r="S392" s="32"/>
    </row>
    <row r="393" spans="3:19" ht="12.75" customHeight="1" x14ac:dyDescent="0.2">
      <c r="C393" s="51"/>
      <c r="D393" s="51"/>
      <c r="F393" s="51"/>
      <c r="G393" s="32"/>
      <c r="H393" s="32"/>
      <c r="I393" s="32"/>
      <c r="K393" s="32"/>
      <c r="M393" s="32"/>
      <c r="O393" s="32"/>
      <c r="Q393" s="32"/>
      <c r="S393" s="32"/>
    </row>
    <row r="394" spans="3:19" ht="12.75" customHeight="1" x14ac:dyDescent="0.2">
      <c r="C394" s="51"/>
      <c r="D394" s="51"/>
      <c r="F394" s="51"/>
      <c r="G394" s="32"/>
      <c r="H394" s="32"/>
      <c r="I394" s="32"/>
      <c r="K394" s="32"/>
      <c r="M394" s="32"/>
      <c r="O394" s="32"/>
      <c r="Q394" s="32"/>
      <c r="S394" s="32"/>
    </row>
    <row r="395" spans="3:19" ht="12.75" customHeight="1" x14ac:dyDescent="0.2">
      <c r="C395" s="51"/>
      <c r="D395" s="51"/>
      <c r="F395" s="51"/>
      <c r="G395" s="32"/>
      <c r="H395" s="32"/>
      <c r="I395" s="32"/>
      <c r="K395" s="32"/>
      <c r="M395" s="32"/>
      <c r="O395" s="32"/>
      <c r="Q395" s="32"/>
      <c r="S395" s="32"/>
    </row>
    <row r="396" spans="3:19" ht="12.75" customHeight="1" x14ac:dyDescent="0.2">
      <c r="C396" s="51"/>
      <c r="D396" s="51"/>
      <c r="F396" s="51"/>
      <c r="G396" s="32"/>
      <c r="H396" s="32"/>
      <c r="I396" s="32"/>
      <c r="K396" s="32"/>
      <c r="M396" s="32"/>
      <c r="O396" s="32"/>
      <c r="Q396" s="32"/>
      <c r="S396" s="32"/>
    </row>
    <row r="397" spans="3:19" ht="12.75" customHeight="1" x14ac:dyDescent="0.2">
      <c r="C397" s="51"/>
      <c r="D397" s="51"/>
      <c r="F397" s="51"/>
      <c r="G397" s="32"/>
      <c r="H397" s="32"/>
      <c r="I397" s="32"/>
      <c r="K397" s="32"/>
      <c r="M397" s="32"/>
      <c r="O397" s="32"/>
      <c r="Q397" s="32"/>
      <c r="S397" s="32"/>
    </row>
    <row r="398" spans="3:19" ht="12.75" customHeight="1" x14ac:dyDescent="0.2">
      <c r="C398" s="51"/>
      <c r="D398" s="51"/>
      <c r="F398" s="51"/>
      <c r="G398" s="32"/>
      <c r="H398" s="32"/>
      <c r="I398" s="32"/>
      <c r="K398" s="32"/>
      <c r="M398" s="32"/>
      <c r="O398" s="32"/>
      <c r="Q398" s="32"/>
      <c r="S398" s="32"/>
    </row>
    <row r="399" spans="3:19" ht="12.75" customHeight="1" x14ac:dyDescent="0.2">
      <c r="C399" s="51"/>
      <c r="D399" s="51"/>
      <c r="F399" s="51"/>
      <c r="G399" s="32"/>
      <c r="H399" s="32"/>
      <c r="I399" s="32"/>
      <c r="K399" s="32"/>
      <c r="M399" s="32"/>
      <c r="O399" s="32"/>
      <c r="Q399" s="32"/>
      <c r="S399" s="32"/>
    </row>
    <row r="400" spans="3:19" ht="12.75" customHeight="1" x14ac:dyDescent="0.2">
      <c r="C400" s="51"/>
      <c r="D400" s="51"/>
      <c r="F400" s="51"/>
      <c r="G400" s="32"/>
      <c r="H400" s="32"/>
      <c r="I400" s="32"/>
      <c r="K400" s="32"/>
      <c r="M400" s="32"/>
      <c r="O400" s="32"/>
      <c r="Q400" s="32"/>
      <c r="S400" s="32"/>
    </row>
    <row r="401" spans="3:19" ht="12.75" customHeight="1" x14ac:dyDescent="0.2">
      <c r="C401" s="51"/>
      <c r="D401" s="51"/>
      <c r="F401" s="51"/>
      <c r="G401" s="32"/>
      <c r="H401" s="32"/>
      <c r="I401" s="32"/>
      <c r="K401" s="32"/>
      <c r="M401" s="32"/>
      <c r="O401" s="32"/>
      <c r="Q401" s="32"/>
      <c r="S401" s="32"/>
    </row>
    <row r="402" spans="3:19" ht="12.75" customHeight="1" x14ac:dyDescent="0.2">
      <c r="C402" s="51"/>
      <c r="D402" s="51"/>
      <c r="F402" s="51"/>
      <c r="G402" s="32"/>
      <c r="H402" s="32"/>
      <c r="I402" s="32"/>
      <c r="K402" s="32"/>
      <c r="M402" s="32"/>
      <c r="O402" s="32"/>
      <c r="Q402" s="32"/>
      <c r="S402" s="32"/>
    </row>
    <row r="403" spans="3:19" ht="12.75" customHeight="1" x14ac:dyDescent="0.2">
      <c r="C403" s="51"/>
      <c r="D403" s="51"/>
      <c r="F403" s="51"/>
      <c r="G403" s="32"/>
      <c r="H403" s="32"/>
      <c r="I403" s="32"/>
      <c r="K403" s="32"/>
      <c r="M403" s="32"/>
      <c r="O403" s="32"/>
      <c r="Q403" s="32"/>
      <c r="S403" s="32"/>
    </row>
    <row r="404" spans="3:19" ht="12.75" customHeight="1" x14ac:dyDescent="0.2">
      <c r="C404" s="51"/>
      <c r="D404" s="51"/>
      <c r="F404" s="51"/>
      <c r="G404" s="32"/>
      <c r="H404" s="32"/>
      <c r="I404" s="32"/>
      <c r="K404" s="32"/>
      <c r="M404" s="32"/>
      <c r="O404" s="32"/>
      <c r="Q404" s="32"/>
      <c r="S404" s="32"/>
    </row>
    <row r="405" spans="3:19" ht="12.75" customHeight="1" x14ac:dyDescent="0.2">
      <c r="C405" s="51"/>
      <c r="D405" s="51"/>
      <c r="F405" s="51"/>
      <c r="G405" s="32"/>
      <c r="H405" s="32"/>
      <c r="I405" s="32"/>
      <c r="K405" s="32"/>
      <c r="M405" s="32"/>
      <c r="O405" s="32"/>
      <c r="Q405" s="32"/>
      <c r="S405" s="32"/>
    </row>
    <row r="406" spans="3:19" ht="12.75" customHeight="1" x14ac:dyDescent="0.2">
      <c r="C406" s="51"/>
      <c r="D406" s="51"/>
      <c r="F406" s="51"/>
      <c r="G406" s="32"/>
      <c r="H406" s="32"/>
      <c r="I406" s="32"/>
      <c r="K406" s="32"/>
      <c r="M406" s="32"/>
      <c r="O406" s="32"/>
      <c r="Q406" s="32"/>
      <c r="S406" s="32"/>
    </row>
    <row r="407" spans="3:19" ht="12.75" customHeight="1" x14ac:dyDescent="0.2">
      <c r="C407" s="51"/>
      <c r="D407" s="51"/>
      <c r="F407" s="51"/>
      <c r="G407" s="32"/>
      <c r="H407" s="32"/>
      <c r="I407" s="32"/>
      <c r="K407" s="32"/>
      <c r="M407" s="32"/>
      <c r="O407" s="32"/>
      <c r="Q407" s="32"/>
      <c r="S407" s="32"/>
    </row>
    <row r="408" spans="3:19" ht="12.75" customHeight="1" x14ac:dyDescent="0.2">
      <c r="C408" s="51"/>
      <c r="D408" s="51"/>
      <c r="F408" s="51"/>
      <c r="G408" s="32"/>
      <c r="H408" s="32"/>
      <c r="I408" s="32"/>
      <c r="K408" s="32"/>
      <c r="M408" s="32"/>
      <c r="O408" s="32"/>
      <c r="Q408" s="32"/>
      <c r="S408" s="32"/>
    </row>
    <row r="409" spans="3:19" ht="12.75" customHeight="1" x14ac:dyDescent="0.2">
      <c r="C409" s="51"/>
      <c r="D409" s="51"/>
      <c r="F409" s="51"/>
      <c r="G409" s="32"/>
      <c r="H409" s="32"/>
      <c r="I409" s="32"/>
      <c r="K409" s="32"/>
      <c r="M409" s="32"/>
      <c r="O409" s="32"/>
      <c r="Q409" s="32"/>
      <c r="S409" s="32"/>
    </row>
    <row r="410" spans="3:19" ht="12.75" customHeight="1" x14ac:dyDescent="0.2">
      <c r="C410" s="51"/>
      <c r="D410" s="51"/>
      <c r="F410" s="51"/>
      <c r="G410" s="32"/>
      <c r="H410" s="32"/>
      <c r="I410" s="32"/>
      <c r="K410" s="32"/>
      <c r="M410" s="32"/>
      <c r="O410" s="32"/>
      <c r="Q410" s="32"/>
      <c r="S410" s="32"/>
    </row>
    <row r="411" spans="3:19" ht="12.75" customHeight="1" x14ac:dyDescent="0.2">
      <c r="C411" s="51"/>
      <c r="D411" s="51"/>
      <c r="F411" s="51"/>
      <c r="G411" s="32"/>
      <c r="H411" s="32"/>
      <c r="I411" s="32"/>
      <c r="K411" s="32"/>
      <c r="M411" s="32"/>
      <c r="O411" s="32"/>
      <c r="Q411" s="32"/>
      <c r="S411" s="32"/>
    </row>
    <row r="412" spans="3:19" ht="12.75" customHeight="1" x14ac:dyDescent="0.2">
      <c r="C412" s="51"/>
      <c r="D412" s="51"/>
      <c r="F412" s="51"/>
      <c r="G412" s="32"/>
      <c r="H412" s="32"/>
      <c r="I412" s="32"/>
      <c r="K412" s="32"/>
      <c r="M412" s="32"/>
      <c r="O412" s="32"/>
      <c r="Q412" s="32"/>
      <c r="S412" s="32"/>
    </row>
    <row r="413" spans="3:19" ht="12.75" customHeight="1" x14ac:dyDescent="0.2">
      <c r="C413" s="51"/>
      <c r="D413" s="51"/>
      <c r="F413" s="51"/>
      <c r="G413" s="32"/>
      <c r="H413" s="32"/>
      <c r="I413" s="32"/>
      <c r="K413" s="32"/>
      <c r="M413" s="32"/>
      <c r="O413" s="32"/>
      <c r="Q413" s="32"/>
      <c r="S413" s="32"/>
    </row>
    <row r="414" spans="3:19" ht="12.75" customHeight="1" x14ac:dyDescent="0.2">
      <c r="C414" s="51"/>
      <c r="D414" s="51"/>
      <c r="F414" s="51"/>
      <c r="G414" s="32"/>
      <c r="H414" s="32"/>
      <c r="I414" s="32"/>
      <c r="K414" s="32"/>
      <c r="M414" s="32"/>
      <c r="O414" s="32"/>
      <c r="Q414" s="32"/>
      <c r="S414" s="32"/>
    </row>
    <row r="415" spans="3:19" ht="12.75" customHeight="1" x14ac:dyDescent="0.2">
      <c r="C415" s="51"/>
      <c r="D415" s="51"/>
      <c r="F415" s="51"/>
      <c r="G415" s="32"/>
      <c r="H415" s="32"/>
      <c r="I415" s="32"/>
      <c r="K415" s="32"/>
      <c r="M415" s="32"/>
      <c r="O415" s="32"/>
      <c r="Q415" s="32"/>
      <c r="S415" s="32"/>
    </row>
    <row r="416" spans="3:19" ht="12.75" customHeight="1" x14ac:dyDescent="0.2">
      <c r="C416" s="51"/>
      <c r="D416" s="51"/>
      <c r="F416" s="51"/>
      <c r="G416" s="32"/>
      <c r="H416" s="32"/>
      <c r="I416" s="32"/>
      <c r="K416" s="32"/>
      <c r="M416" s="32"/>
      <c r="O416" s="32"/>
      <c r="Q416" s="32"/>
      <c r="S416" s="32"/>
    </row>
    <row r="417" spans="3:19" ht="12.75" customHeight="1" x14ac:dyDescent="0.2">
      <c r="C417" s="51"/>
      <c r="D417" s="51"/>
      <c r="F417" s="51"/>
      <c r="G417" s="32"/>
      <c r="H417" s="32"/>
      <c r="I417" s="32"/>
      <c r="K417" s="32"/>
      <c r="M417" s="32"/>
      <c r="O417" s="32"/>
      <c r="Q417" s="32"/>
      <c r="S417" s="32"/>
    </row>
    <row r="418" spans="3:19" ht="12.75" customHeight="1" x14ac:dyDescent="0.2">
      <c r="C418" s="51"/>
      <c r="D418" s="51"/>
      <c r="F418" s="51"/>
      <c r="G418" s="32"/>
      <c r="H418" s="32"/>
      <c r="I418" s="32"/>
      <c r="K418" s="32"/>
      <c r="M418" s="32"/>
      <c r="O418" s="32"/>
      <c r="Q418" s="32"/>
      <c r="S418" s="32"/>
    </row>
    <row r="419" spans="3:19" ht="12.75" customHeight="1" x14ac:dyDescent="0.2">
      <c r="C419" s="51"/>
      <c r="D419" s="51"/>
      <c r="F419" s="51"/>
      <c r="G419" s="32"/>
      <c r="H419" s="32"/>
      <c r="I419" s="32"/>
      <c r="K419" s="32"/>
      <c r="M419" s="32"/>
      <c r="O419" s="32"/>
      <c r="Q419" s="32"/>
      <c r="S419" s="32"/>
    </row>
    <row r="420" spans="3:19" ht="12.75" customHeight="1" x14ac:dyDescent="0.2">
      <c r="C420" s="51"/>
      <c r="D420" s="51"/>
      <c r="F420" s="51"/>
      <c r="G420" s="32"/>
      <c r="H420" s="32"/>
      <c r="I420" s="32"/>
      <c r="K420" s="32"/>
      <c r="M420" s="32"/>
      <c r="O420" s="32"/>
      <c r="Q420" s="32"/>
      <c r="S420" s="32"/>
    </row>
    <row r="421" spans="3:19" ht="12.75" customHeight="1" x14ac:dyDescent="0.2">
      <c r="C421" s="51"/>
      <c r="D421" s="51"/>
      <c r="F421" s="51"/>
      <c r="G421" s="32"/>
      <c r="H421" s="32"/>
      <c r="I421" s="32"/>
      <c r="K421" s="32"/>
      <c r="M421" s="32"/>
      <c r="O421" s="32"/>
      <c r="Q421" s="32"/>
      <c r="S421" s="32"/>
    </row>
    <row r="422" spans="3:19" ht="12.75" customHeight="1" x14ac:dyDescent="0.2">
      <c r="C422" s="51"/>
      <c r="D422" s="51"/>
      <c r="F422" s="51"/>
      <c r="G422" s="32"/>
      <c r="H422" s="32"/>
      <c r="I422" s="32"/>
      <c r="K422" s="32"/>
      <c r="M422" s="32"/>
      <c r="O422" s="32"/>
      <c r="Q422" s="32"/>
      <c r="S422" s="32"/>
    </row>
    <row r="423" spans="3:19" ht="12.75" customHeight="1" x14ac:dyDescent="0.2">
      <c r="C423" s="51"/>
      <c r="D423" s="51"/>
      <c r="F423" s="51"/>
      <c r="G423" s="32"/>
      <c r="H423" s="32"/>
      <c r="I423" s="32"/>
      <c r="K423" s="32"/>
      <c r="M423" s="32"/>
      <c r="O423" s="32"/>
      <c r="Q423" s="32"/>
      <c r="S423" s="32"/>
    </row>
    <row r="424" spans="3:19" ht="12.75" customHeight="1" x14ac:dyDescent="0.2">
      <c r="C424" s="51"/>
      <c r="D424" s="51"/>
      <c r="F424" s="51"/>
      <c r="G424" s="32"/>
      <c r="H424" s="32"/>
      <c r="I424" s="32"/>
      <c r="K424" s="32"/>
      <c r="M424" s="32"/>
      <c r="O424" s="32"/>
      <c r="Q424" s="32"/>
      <c r="S424" s="32"/>
    </row>
    <row r="425" spans="3:19" ht="12.75" customHeight="1" x14ac:dyDescent="0.2">
      <c r="C425" s="51"/>
      <c r="D425" s="51"/>
      <c r="F425" s="51"/>
      <c r="G425" s="32"/>
      <c r="H425" s="32"/>
      <c r="I425" s="32"/>
      <c r="K425" s="32"/>
      <c r="M425" s="32"/>
      <c r="O425" s="32"/>
      <c r="Q425" s="32"/>
      <c r="S425" s="32"/>
    </row>
    <row r="426" spans="3:19" ht="12.75" customHeight="1" x14ac:dyDescent="0.2">
      <c r="C426" s="51"/>
      <c r="D426" s="51"/>
      <c r="F426" s="51"/>
      <c r="G426" s="32"/>
      <c r="I426" s="32"/>
      <c r="K426" s="32"/>
      <c r="M426" s="32"/>
      <c r="O426" s="32"/>
      <c r="Q426" s="32"/>
      <c r="S426" s="32"/>
    </row>
    <row r="427" spans="3:19" ht="12.75" customHeight="1" x14ac:dyDescent="0.2">
      <c r="C427" s="51"/>
      <c r="D427" s="51"/>
      <c r="F427" s="51"/>
      <c r="G427" s="32"/>
      <c r="I427" s="32"/>
      <c r="K427" s="32"/>
      <c r="M427" s="32"/>
      <c r="O427" s="32"/>
      <c r="Q427" s="32"/>
      <c r="S427" s="32"/>
    </row>
    <row r="428" spans="3:19" ht="12.75" customHeight="1" x14ac:dyDescent="0.2">
      <c r="C428" s="51"/>
      <c r="D428" s="51"/>
      <c r="F428" s="51"/>
      <c r="G428" s="32"/>
      <c r="I428" s="32"/>
      <c r="K428" s="32"/>
      <c r="M428" s="32"/>
      <c r="O428" s="32"/>
      <c r="Q428" s="32"/>
      <c r="S428" s="32"/>
    </row>
    <row r="429" spans="3:19" ht="12.75" customHeight="1" x14ac:dyDescent="0.2">
      <c r="C429" s="51"/>
      <c r="D429" s="51"/>
      <c r="F429" s="51"/>
      <c r="G429" s="32"/>
      <c r="I429" s="32"/>
      <c r="K429" s="32"/>
      <c r="M429" s="32"/>
      <c r="O429" s="32"/>
      <c r="Q429" s="32"/>
      <c r="S429" s="32"/>
    </row>
    <row r="430" spans="3:19" ht="12.75" customHeight="1" x14ac:dyDescent="0.2">
      <c r="C430" s="51"/>
      <c r="D430" s="51"/>
      <c r="F430" s="51"/>
      <c r="G430" s="32"/>
      <c r="I430" s="32"/>
      <c r="K430" s="32"/>
      <c r="M430" s="32"/>
      <c r="O430" s="32"/>
      <c r="Q430" s="32"/>
      <c r="S430" s="32"/>
    </row>
    <row r="431" spans="3:19" ht="12.75" customHeight="1" x14ac:dyDescent="0.2">
      <c r="C431" s="51"/>
      <c r="D431" s="51"/>
      <c r="F431" s="51"/>
      <c r="G431" s="32"/>
      <c r="I431" s="32"/>
      <c r="K431" s="32"/>
      <c r="M431" s="32"/>
      <c r="O431" s="32"/>
      <c r="Q431" s="32"/>
      <c r="S431" s="32"/>
    </row>
    <row r="432" spans="3:19" ht="12.75" customHeight="1" x14ac:dyDescent="0.2">
      <c r="C432" s="51"/>
      <c r="D432" s="51"/>
      <c r="F432" s="51"/>
      <c r="G432" s="32"/>
      <c r="I432" s="32"/>
      <c r="K432" s="32"/>
      <c r="M432" s="32"/>
      <c r="O432" s="32"/>
      <c r="Q432" s="32"/>
      <c r="S432" s="32"/>
    </row>
    <row r="433" spans="3:19" ht="12.75" customHeight="1" x14ac:dyDescent="0.2">
      <c r="C433" s="51"/>
      <c r="D433" s="51"/>
      <c r="F433" s="51"/>
      <c r="G433" s="32"/>
      <c r="I433" s="32"/>
      <c r="K433" s="32"/>
      <c r="M433" s="32"/>
      <c r="O433" s="32"/>
      <c r="Q433" s="32"/>
      <c r="S433" s="32"/>
    </row>
    <row r="434" spans="3:19" ht="12.75" customHeight="1" x14ac:dyDescent="0.2">
      <c r="C434" s="51"/>
      <c r="D434" s="51"/>
      <c r="F434" s="51"/>
      <c r="G434" s="32"/>
      <c r="I434" s="32"/>
      <c r="K434" s="32"/>
      <c r="M434" s="32"/>
      <c r="O434" s="32"/>
      <c r="Q434" s="32"/>
      <c r="S434" s="32"/>
    </row>
    <row r="435" spans="3:19" ht="12.75" customHeight="1" x14ac:dyDescent="0.2">
      <c r="C435" s="51"/>
      <c r="D435" s="51"/>
      <c r="F435" s="51"/>
      <c r="G435" s="32"/>
      <c r="I435" s="32"/>
      <c r="K435" s="32"/>
      <c r="M435" s="32"/>
      <c r="O435" s="32"/>
      <c r="Q435" s="32"/>
      <c r="S435" s="32"/>
    </row>
    <row r="436" spans="3:19" ht="12.75" customHeight="1" x14ac:dyDescent="0.2">
      <c r="C436" s="51"/>
      <c r="D436" s="51"/>
      <c r="F436" s="51"/>
      <c r="G436" s="32"/>
      <c r="I436" s="32"/>
      <c r="K436" s="32"/>
      <c r="M436" s="32"/>
      <c r="O436" s="32"/>
      <c r="Q436" s="32"/>
      <c r="S436" s="32"/>
    </row>
    <row r="437" spans="3:19" ht="12.75" customHeight="1" x14ac:dyDescent="0.2">
      <c r="C437" s="51"/>
      <c r="D437" s="51"/>
      <c r="F437" s="51"/>
      <c r="G437" s="32"/>
      <c r="I437" s="32"/>
      <c r="K437" s="32"/>
      <c r="M437" s="32"/>
      <c r="O437" s="32"/>
      <c r="Q437" s="32"/>
      <c r="S437" s="32"/>
    </row>
    <row r="438" spans="3:19" ht="12.75" customHeight="1" x14ac:dyDescent="0.2">
      <c r="C438" s="51"/>
      <c r="D438" s="51"/>
      <c r="F438" s="51"/>
      <c r="G438" s="32"/>
      <c r="I438" s="32"/>
      <c r="K438" s="32"/>
      <c r="M438" s="32"/>
      <c r="O438" s="32"/>
      <c r="Q438" s="32"/>
      <c r="S438" s="32"/>
    </row>
    <row r="439" spans="3:19" ht="12.75" customHeight="1" x14ac:dyDescent="0.2">
      <c r="C439" s="51"/>
      <c r="D439" s="51"/>
      <c r="F439" s="51"/>
      <c r="G439" s="32"/>
      <c r="I439" s="32"/>
      <c r="K439" s="32"/>
      <c r="M439" s="32"/>
      <c r="O439" s="32"/>
      <c r="Q439" s="32"/>
      <c r="S439" s="32"/>
    </row>
    <row r="440" spans="3:19" ht="12.75" customHeight="1" x14ac:dyDescent="0.2">
      <c r="C440" s="51"/>
      <c r="D440" s="51"/>
      <c r="F440" s="51"/>
      <c r="G440" s="32"/>
      <c r="I440" s="32"/>
      <c r="K440" s="32"/>
      <c r="M440" s="32"/>
      <c r="O440" s="32"/>
      <c r="Q440" s="32"/>
      <c r="S440" s="32"/>
    </row>
    <row r="441" spans="3:19" ht="12.75" customHeight="1" x14ac:dyDescent="0.2">
      <c r="C441" s="51"/>
      <c r="D441" s="51"/>
      <c r="F441" s="51"/>
      <c r="G441" s="32"/>
      <c r="I441" s="32"/>
      <c r="K441" s="32"/>
      <c r="M441" s="32"/>
      <c r="O441" s="32"/>
      <c r="Q441" s="32"/>
      <c r="S441" s="32"/>
    </row>
    <row r="442" spans="3:19" ht="12.75" customHeight="1" x14ac:dyDescent="0.2">
      <c r="C442" s="51"/>
      <c r="D442" s="51"/>
      <c r="F442" s="51"/>
      <c r="G442" s="32"/>
      <c r="I442" s="32"/>
      <c r="K442" s="32"/>
      <c r="M442" s="32"/>
      <c r="O442" s="32"/>
      <c r="Q442" s="32"/>
      <c r="S442" s="32"/>
    </row>
    <row r="443" spans="3:19" ht="12.75" customHeight="1" x14ac:dyDescent="0.2">
      <c r="C443" s="51"/>
      <c r="D443" s="51"/>
      <c r="F443" s="51"/>
      <c r="G443" s="32"/>
      <c r="I443" s="32"/>
      <c r="K443" s="32"/>
      <c r="M443" s="32"/>
      <c r="O443" s="32"/>
      <c r="Q443" s="32"/>
      <c r="S443" s="32"/>
    </row>
    <row r="444" spans="3:19" ht="12.75" customHeight="1" x14ac:dyDescent="0.2">
      <c r="C444" s="51"/>
      <c r="D444" s="51"/>
      <c r="F444" s="51"/>
      <c r="G444" s="32"/>
      <c r="I444" s="32"/>
      <c r="K444" s="32"/>
      <c r="M444" s="32"/>
      <c r="O444" s="32"/>
      <c r="Q444" s="32"/>
      <c r="S444" s="32"/>
    </row>
    <row r="445" spans="3:19" ht="12.75" customHeight="1" x14ac:dyDescent="0.2">
      <c r="C445" s="51"/>
      <c r="D445" s="51"/>
      <c r="F445" s="51"/>
      <c r="G445" s="32"/>
      <c r="I445" s="32"/>
      <c r="K445" s="32"/>
      <c r="M445" s="32"/>
      <c r="O445" s="32"/>
      <c r="Q445" s="32"/>
      <c r="S445" s="32"/>
    </row>
    <row r="446" spans="3:19" ht="12.75" customHeight="1" x14ac:dyDescent="0.2">
      <c r="C446" s="51"/>
      <c r="D446" s="51"/>
      <c r="F446" s="51"/>
      <c r="G446" s="32"/>
      <c r="I446" s="32"/>
      <c r="K446" s="32"/>
      <c r="M446" s="32"/>
      <c r="O446" s="32"/>
      <c r="Q446" s="32"/>
      <c r="S446" s="32"/>
    </row>
    <row r="447" spans="3:19" ht="12.75" customHeight="1" x14ac:dyDescent="0.2">
      <c r="C447" s="51"/>
      <c r="D447" s="51"/>
      <c r="F447" s="51"/>
      <c r="G447" s="32"/>
      <c r="I447" s="32"/>
      <c r="K447" s="32"/>
      <c r="M447" s="32"/>
      <c r="O447" s="32"/>
      <c r="Q447" s="32"/>
      <c r="S447" s="32"/>
    </row>
    <row r="448" spans="3:19" ht="12.75" customHeight="1" x14ac:dyDescent="0.2">
      <c r="C448" s="51"/>
      <c r="D448" s="51"/>
      <c r="F448" s="51"/>
      <c r="G448" s="32"/>
      <c r="I448" s="32"/>
      <c r="K448" s="32"/>
      <c r="M448" s="32"/>
      <c r="O448" s="32"/>
      <c r="Q448" s="32"/>
      <c r="S448" s="32"/>
    </row>
    <row r="449" spans="3:19" ht="12.75" customHeight="1" x14ac:dyDescent="0.2">
      <c r="C449" s="51"/>
      <c r="D449" s="51"/>
      <c r="F449" s="51"/>
      <c r="G449" s="32"/>
      <c r="I449" s="32"/>
      <c r="K449" s="32"/>
      <c r="M449" s="32"/>
      <c r="O449" s="32"/>
      <c r="Q449" s="32"/>
      <c r="S449" s="32"/>
    </row>
    <row r="450" spans="3:19" ht="12.75" customHeight="1" x14ac:dyDescent="0.2">
      <c r="C450" s="51"/>
      <c r="D450" s="51"/>
      <c r="F450" s="51"/>
      <c r="G450" s="32"/>
      <c r="I450" s="32"/>
      <c r="K450" s="32"/>
      <c r="M450" s="32"/>
      <c r="O450" s="32"/>
      <c r="Q450" s="32"/>
      <c r="S450" s="32"/>
    </row>
    <row r="451" spans="3:19" ht="12.75" customHeight="1" x14ac:dyDescent="0.2">
      <c r="C451" s="51"/>
      <c r="D451" s="51"/>
      <c r="F451" s="51"/>
      <c r="G451" s="32"/>
      <c r="I451" s="32"/>
      <c r="K451" s="32"/>
      <c r="M451" s="32"/>
      <c r="O451" s="32"/>
      <c r="Q451" s="32"/>
      <c r="S451" s="32"/>
    </row>
    <row r="452" spans="3:19" ht="12.75" customHeight="1" x14ac:dyDescent="0.2">
      <c r="C452" s="51"/>
      <c r="D452" s="51"/>
      <c r="F452" s="51"/>
      <c r="G452" s="32"/>
      <c r="I452" s="32"/>
      <c r="K452" s="32"/>
      <c r="M452" s="32"/>
      <c r="O452" s="32"/>
      <c r="Q452" s="32"/>
      <c r="S452" s="32"/>
    </row>
    <row r="453" spans="3:19" ht="12.75" customHeight="1" x14ac:dyDescent="0.2">
      <c r="C453" s="51"/>
      <c r="D453" s="51"/>
      <c r="F453" s="51"/>
      <c r="G453" s="32"/>
      <c r="I453" s="32"/>
      <c r="K453" s="32"/>
      <c r="M453" s="32"/>
      <c r="O453" s="32"/>
      <c r="Q453" s="32"/>
      <c r="S453" s="32"/>
    </row>
    <row r="454" spans="3:19" ht="12.75" customHeight="1" x14ac:dyDescent="0.2">
      <c r="C454" s="51"/>
      <c r="D454" s="51"/>
      <c r="F454" s="51"/>
      <c r="G454" s="32"/>
      <c r="I454" s="32"/>
      <c r="K454" s="32"/>
      <c r="M454" s="32"/>
      <c r="O454" s="32"/>
      <c r="Q454" s="32"/>
      <c r="S454" s="32"/>
    </row>
    <row r="455" spans="3:19" ht="12.75" customHeight="1" x14ac:dyDescent="0.2">
      <c r="C455" s="51"/>
      <c r="D455" s="51"/>
      <c r="F455" s="51"/>
      <c r="G455" s="32"/>
      <c r="I455" s="32"/>
      <c r="K455" s="32"/>
      <c r="M455" s="32"/>
      <c r="O455" s="32"/>
      <c r="Q455" s="32"/>
      <c r="S455" s="32"/>
    </row>
    <row r="456" spans="3:19" ht="12.75" customHeight="1" x14ac:dyDescent="0.2">
      <c r="C456" s="51"/>
      <c r="D456" s="51"/>
      <c r="F456" s="51"/>
      <c r="G456" s="32"/>
      <c r="I456" s="32"/>
      <c r="K456" s="32"/>
      <c r="M456" s="32"/>
      <c r="O456" s="32"/>
      <c r="Q456" s="32"/>
      <c r="S456" s="32"/>
    </row>
    <row r="457" spans="3:19" ht="12.75" customHeight="1" x14ac:dyDescent="0.2">
      <c r="C457" s="51"/>
      <c r="D457" s="51"/>
      <c r="F457" s="51"/>
      <c r="G457" s="32"/>
      <c r="I457" s="32"/>
      <c r="K457" s="32"/>
      <c r="M457" s="32"/>
      <c r="O457" s="32"/>
      <c r="Q457" s="32"/>
      <c r="S457" s="32"/>
    </row>
    <row r="458" spans="3:19" ht="12.75" customHeight="1" x14ac:dyDescent="0.2">
      <c r="C458" s="51"/>
      <c r="D458" s="51"/>
      <c r="F458" s="51"/>
      <c r="G458" s="32"/>
      <c r="I458" s="32"/>
      <c r="K458" s="32"/>
      <c r="M458" s="32"/>
      <c r="O458" s="32"/>
      <c r="Q458" s="32"/>
      <c r="S458" s="32"/>
    </row>
    <row r="459" spans="3:19" ht="12.75" customHeight="1" x14ac:dyDescent="0.2">
      <c r="C459" s="51"/>
      <c r="D459" s="51"/>
      <c r="F459" s="51"/>
      <c r="G459" s="32"/>
      <c r="I459" s="32"/>
      <c r="K459" s="32"/>
      <c r="M459" s="32"/>
      <c r="O459" s="32"/>
      <c r="Q459" s="32"/>
      <c r="S459" s="32"/>
    </row>
    <row r="460" spans="3:19" ht="12.75" customHeight="1" x14ac:dyDescent="0.2">
      <c r="C460" s="51"/>
      <c r="D460" s="51"/>
      <c r="F460" s="51"/>
      <c r="G460" s="32"/>
      <c r="I460" s="32"/>
      <c r="K460" s="32"/>
      <c r="M460" s="32"/>
      <c r="O460" s="32"/>
      <c r="Q460" s="32"/>
      <c r="S460" s="32"/>
    </row>
    <row r="461" spans="3:19" ht="12.75" customHeight="1" x14ac:dyDescent="0.2">
      <c r="C461" s="51"/>
      <c r="D461" s="51"/>
      <c r="F461" s="51"/>
      <c r="G461" s="32"/>
      <c r="I461" s="32"/>
      <c r="K461" s="32"/>
      <c r="M461" s="32"/>
      <c r="O461" s="32"/>
      <c r="Q461" s="32"/>
      <c r="S461" s="32"/>
    </row>
    <row r="462" spans="3:19" ht="12.75" customHeight="1" x14ac:dyDescent="0.2">
      <c r="C462" s="51"/>
      <c r="D462" s="51"/>
      <c r="F462" s="51"/>
      <c r="G462" s="32"/>
      <c r="I462" s="32"/>
      <c r="K462" s="32"/>
      <c r="M462" s="32"/>
      <c r="O462" s="32"/>
      <c r="Q462" s="32"/>
      <c r="S462" s="32"/>
    </row>
    <row r="463" spans="3:19" ht="12.75" customHeight="1" x14ac:dyDescent="0.2">
      <c r="C463" s="51"/>
      <c r="D463" s="51"/>
      <c r="F463" s="51"/>
      <c r="G463" s="32"/>
      <c r="I463" s="32"/>
      <c r="K463" s="32"/>
      <c r="M463" s="32"/>
      <c r="O463" s="32"/>
      <c r="Q463" s="32"/>
      <c r="S463" s="32"/>
    </row>
    <row r="464" spans="3:19" ht="12.75" customHeight="1" x14ac:dyDescent="0.2">
      <c r="C464" s="51"/>
      <c r="D464" s="51"/>
      <c r="F464" s="51"/>
      <c r="G464" s="32"/>
      <c r="I464" s="32"/>
      <c r="K464" s="32"/>
      <c r="M464" s="32"/>
      <c r="O464" s="32"/>
      <c r="Q464" s="32"/>
      <c r="S464" s="32"/>
    </row>
    <row r="465" spans="3:19" ht="12.75" customHeight="1" x14ac:dyDescent="0.2">
      <c r="C465" s="51"/>
      <c r="D465" s="51"/>
      <c r="F465" s="51"/>
      <c r="G465" s="32"/>
      <c r="I465" s="32"/>
      <c r="K465" s="32"/>
      <c r="M465" s="32"/>
      <c r="O465" s="32"/>
      <c r="Q465" s="32"/>
      <c r="S465" s="32"/>
    </row>
    <row r="466" spans="3:19" ht="12.75" customHeight="1" x14ac:dyDescent="0.2">
      <c r="C466" s="51"/>
      <c r="D466" s="51"/>
      <c r="F466" s="51"/>
      <c r="G466" s="32"/>
      <c r="I466" s="32"/>
      <c r="K466" s="32"/>
      <c r="M466" s="32"/>
      <c r="O466" s="32"/>
      <c r="Q466" s="32"/>
      <c r="S466" s="32"/>
    </row>
    <row r="467" spans="3:19" ht="12.75" customHeight="1" x14ac:dyDescent="0.2">
      <c r="C467" s="51"/>
      <c r="D467" s="51"/>
      <c r="F467" s="51"/>
      <c r="G467" s="32"/>
      <c r="I467" s="32"/>
      <c r="K467" s="32"/>
      <c r="M467" s="32"/>
      <c r="O467" s="32"/>
      <c r="Q467" s="32"/>
      <c r="S467" s="32"/>
    </row>
    <row r="468" spans="3:19" ht="12.75" customHeight="1" x14ac:dyDescent="0.2">
      <c r="C468" s="51"/>
      <c r="D468" s="51"/>
      <c r="F468" s="51"/>
      <c r="G468" s="32"/>
      <c r="I468" s="32"/>
      <c r="K468" s="32"/>
      <c r="M468" s="32"/>
      <c r="O468" s="32"/>
      <c r="Q468" s="32"/>
      <c r="S468" s="32"/>
    </row>
    <row r="469" spans="3:19" ht="12.75" customHeight="1" x14ac:dyDescent="0.2">
      <c r="C469" s="51"/>
      <c r="D469" s="51"/>
      <c r="F469" s="51"/>
      <c r="G469" s="32"/>
      <c r="I469" s="32"/>
      <c r="K469" s="32"/>
      <c r="M469" s="32"/>
      <c r="O469" s="32"/>
      <c r="Q469" s="32"/>
      <c r="S469" s="32"/>
    </row>
    <row r="470" spans="3:19" ht="12.75" customHeight="1" x14ac:dyDescent="0.2">
      <c r="C470" s="51"/>
      <c r="D470" s="51"/>
      <c r="F470" s="51"/>
      <c r="G470" s="32"/>
      <c r="I470" s="32"/>
      <c r="K470" s="32"/>
      <c r="M470" s="32"/>
      <c r="O470" s="32"/>
      <c r="Q470" s="32"/>
      <c r="S470" s="32"/>
    </row>
    <row r="471" spans="3:19" ht="12.75" customHeight="1" x14ac:dyDescent="0.2">
      <c r="C471" s="51"/>
      <c r="D471" s="51"/>
      <c r="F471" s="51"/>
      <c r="G471" s="32"/>
      <c r="I471" s="32"/>
      <c r="K471" s="32"/>
      <c r="M471" s="32"/>
      <c r="O471" s="32"/>
      <c r="Q471" s="32"/>
      <c r="S471" s="32"/>
    </row>
    <row r="472" spans="3:19" ht="12.75" customHeight="1" x14ac:dyDescent="0.2">
      <c r="C472" s="51"/>
      <c r="D472" s="51"/>
      <c r="F472" s="51"/>
      <c r="G472" s="32"/>
      <c r="I472" s="32"/>
      <c r="K472" s="32"/>
      <c r="M472" s="32"/>
      <c r="O472" s="32"/>
      <c r="Q472" s="32"/>
      <c r="S472" s="32"/>
    </row>
    <row r="473" spans="3:19" ht="12.75" customHeight="1" x14ac:dyDescent="0.2">
      <c r="C473" s="51"/>
      <c r="D473" s="51"/>
      <c r="F473" s="51"/>
      <c r="G473" s="32"/>
      <c r="I473" s="32"/>
      <c r="K473" s="32"/>
      <c r="M473" s="32"/>
      <c r="O473" s="32"/>
      <c r="Q473" s="32"/>
      <c r="S473" s="32"/>
    </row>
    <row r="474" spans="3:19" ht="12.75" customHeight="1" x14ac:dyDescent="0.2">
      <c r="C474" s="51"/>
      <c r="D474" s="51"/>
      <c r="F474" s="51"/>
      <c r="G474" s="32"/>
      <c r="I474" s="32"/>
      <c r="K474" s="32"/>
      <c r="M474" s="32"/>
      <c r="O474" s="32"/>
      <c r="Q474" s="32"/>
      <c r="S474" s="32"/>
    </row>
    <row r="475" spans="3:19" ht="12.75" customHeight="1" x14ac:dyDescent="0.2">
      <c r="C475" s="51"/>
      <c r="D475" s="51"/>
      <c r="F475" s="51"/>
      <c r="G475" s="32"/>
      <c r="I475" s="32"/>
      <c r="K475" s="32"/>
      <c r="M475" s="32"/>
      <c r="O475" s="32"/>
      <c r="Q475" s="32"/>
      <c r="S475" s="32"/>
    </row>
    <row r="476" spans="3:19" ht="12.75" customHeight="1" x14ac:dyDescent="0.2">
      <c r="C476" s="51"/>
      <c r="D476" s="51"/>
      <c r="F476" s="51"/>
      <c r="G476" s="32"/>
      <c r="I476" s="32"/>
      <c r="K476" s="32"/>
      <c r="M476" s="32"/>
      <c r="O476" s="32"/>
      <c r="Q476" s="32"/>
      <c r="S476" s="32"/>
    </row>
    <row r="477" spans="3:19" ht="12.75" customHeight="1" x14ac:dyDescent="0.2">
      <c r="C477" s="51"/>
      <c r="D477" s="51"/>
      <c r="F477" s="51"/>
      <c r="G477" s="32"/>
      <c r="I477" s="32"/>
      <c r="K477" s="32"/>
      <c r="M477" s="32"/>
      <c r="O477" s="32"/>
      <c r="Q477" s="32"/>
      <c r="S477" s="32"/>
    </row>
    <row r="478" spans="3:19" ht="12.75" customHeight="1" x14ac:dyDescent="0.2">
      <c r="C478" s="51"/>
      <c r="D478" s="51"/>
      <c r="F478" s="51"/>
      <c r="G478" s="32"/>
      <c r="I478" s="32"/>
      <c r="K478" s="32"/>
      <c r="M478" s="32"/>
      <c r="O478" s="32"/>
      <c r="Q478" s="32"/>
      <c r="S478" s="32"/>
    </row>
    <row r="479" spans="3:19" ht="12.75" customHeight="1" x14ac:dyDescent="0.2">
      <c r="C479" s="51"/>
      <c r="D479" s="51"/>
      <c r="F479" s="51"/>
      <c r="G479" s="32"/>
      <c r="I479" s="32"/>
      <c r="K479" s="32"/>
      <c r="M479" s="32"/>
      <c r="O479" s="32"/>
      <c r="Q479" s="32"/>
      <c r="S479" s="32"/>
    </row>
    <row r="480" spans="3:19" ht="12.75" customHeight="1" x14ac:dyDescent="0.2">
      <c r="C480" s="51"/>
      <c r="D480" s="51"/>
      <c r="F480" s="51"/>
      <c r="G480" s="32"/>
      <c r="I480" s="32"/>
      <c r="K480" s="32"/>
      <c r="M480" s="32"/>
      <c r="O480" s="32"/>
      <c r="Q480" s="32"/>
      <c r="S480" s="32"/>
    </row>
    <row r="481" spans="3:19" ht="12.75" customHeight="1" x14ac:dyDescent="0.2">
      <c r="C481" s="51"/>
      <c r="D481" s="51"/>
      <c r="F481" s="51"/>
      <c r="G481" s="32"/>
      <c r="I481" s="32"/>
      <c r="K481" s="32"/>
      <c r="M481" s="32"/>
      <c r="O481" s="32"/>
      <c r="Q481" s="32"/>
      <c r="S481" s="32"/>
    </row>
    <row r="482" spans="3:19" ht="12.75" customHeight="1" x14ac:dyDescent="0.2">
      <c r="C482" s="51"/>
      <c r="D482" s="51"/>
      <c r="F482" s="51"/>
      <c r="G482" s="32"/>
      <c r="I482" s="32"/>
      <c r="K482" s="32"/>
      <c r="M482" s="32"/>
      <c r="O482" s="32"/>
      <c r="Q482" s="32"/>
      <c r="S482" s="32"/>
    </row>
    <row r="483" spans="3:19" ht="12.75" customHeight="1" x14ac:dyDescent="0.2">
      <c r="C483" s="51"/>
      <c r="D483" s="51"/>
      <c r="F483" s="51"/>
      <c r="G483" s="32"/>
      <c r="I483" s="32"/>
      <c r="K483" s="32"/>
      <c r="M483" s="32"/>
      <c r="O483" s="32"/>
      <c r="Q483" s="32"/>
      <c r="S483" s="32"/>
    </row>
    <row r="484" spans="3:19" ht="12.75" customHeight="1" x14ac:dyDescent="0.2">
      <c r="C484" s="51"/>
      <c r="D484" s="51"/>
      <c r="F484" s="51"/>
      <c r="G484" s="32"/>
      <c r="I484" s="32"/>
      <c r="K484" s="32"/>
      <c r="M484" s="32"/>
      <c r="O484" s="32"/>
      <c r="Q484" s="32"/>
      <c r="S484" s="32"/>
    </row>
    <row r="485" spans="3:19" ht="12.75" customHeight="1" x14ac:dyDescent="0.2">
      <c r="C485" s="51"/>
      <c r="D485" s="51"/>
      <c r="F485" s="51"/>
      <c r="G485" s="32"/>
      <c r="I485" s="32"/>
      <c r="K485" s="32"/>
      <c r="M485" s="32"/>
      <c r="O485" s="32"/>
      <c r="Q485" s="32"/>
      <c r="S485" s="32"/>
    </row>
    <row r="486" spans="3:19" ht="12.75" customHeight="1" x14ac:dyDescent="0.2">
      <c r="C486" s="51"/>
      <c r="D486" s="51"/>
      <c r="F486" s="51"/>
      <c r="G486" s="32"/>
      <c r="I486" s="32"/>
      <c r="K486" s="32"/>
      <c r="M486" s="32"/>
      <c r="O486" s="32"/>
      <c r="Q486" s="32"/>
      <c r="S486" s="32"/>
    </row>
    <row r="487" spans="3:19" ht="12.75" customHeight="1" x14ac:dyDescent="0.2">
      <c r="C487" s="51"/>
      <c r="D487" s="51"/>
      <c r="F487" s="51"/>
      <c r="G487" s="32"/>
      <c r="I487" s="32"/>
      <c r="K487" s="32"/>
      <c r="M487" s="32"/>
      <c r="O487" s="32"/>
      <c r="Q487" s="32"/>
      <c r="S487" s="32"/>
    </row>
    <row r="488" spans="3:19" ht="12.75" customHeight="1" x14ac:dyDescent="0.2">
      <c r="C488" s="51"/>
      <c r="D488" s="51"/>
      <c r="F488" s="51"/>
      <c r="G488" s="32"/>
      <c r="I488" s="32"/>
      <c r="K488" s="32"/>
      <c r="M488" s="32"/>
      <c r="O488" s="32"/>
      <c r="Q488" s="32"/>
      <c r="S488" s="32"/>
    </row>
    <row r="489" spans="3:19" ht="12.75" customHeight="1" x14ac:dyDescent="0.2">
      <c r="C489" s="51"/>
      <c r="D489" s="51"/>
      <c r="F489" s="51"/>
      <c r="G489" s="32"/>
      <c r="K489" s="32"/>
      <c r="M489" s="32"/>
      <c r="O489" s="32"/>
      <c r="Q489" s="32"/>
      <c r="S489" s="32"/>
    </row>
    <row r="490" spans="3:19" ht="12.75" customHeight="1" x14ac:dyDescent="0.2">
      <c r="C490" s="51"/>
      <c r="D490" s="51"/>
      <c r="F490" s="51"/>
      <c r="G490" s="32"/>
      <c r="K490" s="32"/>
      <c r="M490" s="32"/>
      <c r="O490" s="32"/>
      <c r="Q490" s="32"/>
      <c r="S490" s="32"/>
    </row>
    <row r="491" spans="3:19" ht="12.75" customHeight="1" x14ac:dyDescent="0.2">
      <c r="C491" s="51"/>
      <c r="D491" s="51"/>
      <c r="F491" s="51"/>
      <c r="G491" s="32"/>
      <c r="K491" s="32"/>
      <c r="M491" s="32"/>
      <c r="O491" s="32"/>
      <c r="Q491" s="32"/>
      <c r="S491" s="32"/>
    </row>
    <row r="492" spans="3:19" ht="12.75" customHeight="1" x14ac:dyDescent="0.2">
      <c r="C492" s="51"/>
      <c r="D492" s="51"/>
      <c r="F492" s="51"/>
      <c r="G492" s="32"/>
      <c r="K492" s="32"/>
      <c r="M492" s="32"/>
      <c r="O492" s="32"/>
      <c r="Q492" s="32"/>
      <c r="S492" s="32"/>
    </row>
    <row r="493" spans="3:19" ht="12.75" customHeight="1" x14ac:dyDescent="0.2">
      <c r="C493" s="51"/>
      <c r="D493" s="51"/>
      <c r="F493" s="51"/>
      <c r="G493" s="32"/>
      <c r="K493" s="32"/>
      <c r="M493" s="32"/>
      <c r="O493" s="32"/>
      <c r="Q493" s="32"/>
      <c r="S493" s="32"/>
    </row>
    <row r="494" spans="3:19" ht="12.75" customHeight="1" x14ac:dyDescent="0.2">
      <c r="C494" s="51"/>
      <c r="D494" s="51"/>
      <c r="F494" s="51"/>
      <c r="G494" s="32"/>
      <c r="K494" s="32"/>
      <c r="M494" s="32"/>
      <c r="O494" s="32"/>
      <c r="Q494" s="32"/>
      <c r="S494" s="32"/>
    </row>
    <row r="495" spans="3:19" ht="12.75" customHeight="1" x14ac:dyDescent="0.2">
      <c r="C495" s="51"/>
      <c r="D495" s="51"/>
      <c r="F495" s="51"/>
      <c r="G495" s="32"/>
      <c r="K495" s="32"/>
      <c r="M495" s="32"/>
      <c r="O495" s="32"/>
      <c r="Q495" s="32"/>
      <c r="S495" s="32"/>
    </row>
    <row r="496" spans="3:19" ht="12.75" customHeight="1" x14ac:dyDescent="0.2">
      <c r="C496" s="51"/>
      <c r="D496" s="51"/>
      <c r="F496" s="51"/>
      <c r="G496" s="32"/>
      <c r="K496" s="32"/>
      <c r="M496" s="32"/>
      <c r="O496" s="32"/>
      <c r="Q496" s="32"/>
      <c r="S496" s="32"/>
    </row>
    <row r="497" spans="3:19" ht="12.75" customHeight="1" x14ac:dyDescent="0.2">
      <c r="C497" s="51"/>
      <c r="D497" s="51"/>
      <c r="F497" s="51"/>
      <c r="G497" s="32"/>
      <c r="K497" s="32"/>
      <c r="M497" s="32"/>
      <c r="O497" s="32"/>
      <c r="Q497" s="32"/>
      <c r="S497" s="32"/>
    </row>
    <row r="498" spans="3:19" ht="12.75" customHeight="1" x14ac:dyDescent="0.2">
      <c r="C498" s="51"/>
      <c r="D498" s="51"/>
      <c r="F498" s="51"/>
      <c r="G498" s="32"/>
      <c r="K498" s="32"/>
      <c r="M498" s="32"/>
      <c r="O498" s="32"/>
      <c r="Q498" s="32"/>
      <c r="S498" s="32"/>
    </row>
    <row r="499" spans="3:19" ht="12.75" customHeight="1" x14ac:dyDescent="0.2">
      <c r="C499" s="51"/>
      <c r="D499" s="51"/>
      <c r="F499" s="51"/>
      <c r="G499" s="32"/>
      <c r="K499" s="32"/>
      <c r="M499" s="32"/>
      <c r="O499" s="32"/>
      <c r="Q499" s="32"/>
      <c r="S499" s="32"/>
    </row>
    <row r="500" spans="3:19" ht="12.75" customHeight="1" x14ac:dyDescent="0.2">
      <c r="C500" s="51"/>
      <c r="D500" s="51"/>
      <c r="F500" s="51"/>
      <c r="G500" s="32"/>
      <c r="K500" s="32"/>
      <c r="M500" s="32"/>
      <c r="O500" s="32"/>
      <c r="Q500" s="32"/>
      <c r="S500" s="32"/>
    </row>
    <row r="501" spans="3:19" ht="12.75" customHeight="1" x14ac:dyDescent="0.2">
      <c r="C501" s="51"/>
      <c r="D501" s="51"/>
      <c r="F501" s="51"/>
      <c r="G501" s="32"/>
      <c r="K501" s="32"/>
      <c r="M501" s="32"/>
      <c r="O501" s="32"/>
      <c r="Q501" s="32"/>
      <c r="S501" s="32"/>
    </row>
    <row r="502" spans="3:19" ht="12.75" customHeight="1" x14ac:dyDescent="0.2">
      <c r="C502" s="51"/>
      <c r="D502" s="51"/>
      <c r="F502" s="51"/>
      <c r="G502" s="32"/>
      <c r="K502" s="32"/>
      <c r="M502" s="32"/>
      <c r="O502" s="32"/>
      <c r="Q502" s="32"/>
      <c r="S502" s="32"/>
    </row>
    <row r="503" spans="3:19" ht="12.75" customHeight="1" x14ac:dyDescent="0.2">
      <c r="C503" s="51"/>
      <c r="D503" s="51"/>
      <c r="F503" s="51"/>
      <c r="G503" s="32"/>
      <c r="K503" s="32"/>
      <c r="M503" s="32"/>
      <c r="O503" s="32"/>
      <c r="Q503" s="32"/>
      <c r="S503" s="32"/>
    </row>
    <row r="504" spans="3:19" ht="12.75" customHeight="1" x14ac:dyDescent="0.2">
      <c r="C504" s="51"/>
      <c r="D504" s="51"/>
      <c r="F504" s="51"/>
      <c r="G504" s="32"/>
      <c r="K504" s="32"/>
      <c r="M504" s="32"/>
      <c r="O504" s="32"/>
      <c r="Q504" s="32"/>
      <c r="S504" s="32"/>
    </row>
    <row r="505" spans="3:19" ht="12.75" customHeight="1" x14ac:dyDescent="0.2">
      <c r="C505" s="51"/>
      <c r="D505" s="51"/>
      <c r="F505" s="51"/>
      <c r="G505" s="32"/>
      <c r="K505" s="32"/>
      <c r="M505" s="32"/>
      <c r="O505" s="32"/>
      <c r="Q505" s="32"/>
      <c r="S505" s="32"/>
    </row>
    <row r="506" spans="3:19" ht="12.75" customHeight="1" x14ac:dyDescent="0.2">
      <c r="C506" s="51"/>
      <c r="D506" s="51"/>
      <c r="F506" s="51"/>
      <c r="G506" s="32"/>
      <c r="K506" s="32"/>
      <c r="M506" s="32"/>
      <c r="O506" s="32"/>
      <c r="Q506" s="32"/>
      <c r="S506" s="32"/>
    </row>
    <row r="507" spans="3:19" ht="12.75" customHeight="1" x14ac:dyDescent="0.2">
      <c r="C507" s="51"/>
      <c r="D507" s="51"/>
      <c r="F507" s="51"/>
      <c r="G507" s="32"/>
      <c r="K507" s="32"/>
      <c r="M507" s="32"/>
      <c r="O507" s="32"/>
      <c r="Q507" s="32"/>
      <c r="S507" s="32"/>
    </row>
    <row r="508" spans="3:19" ht="12.75" customHeight="1" x14ac:dyDescent="0.2">
      <c r="C508" s="51"/>
      <c r="D508" s="51"/>
      <c r="F508" s="51"/>
      <c r="G508" s="32"/>
      <c r="K508" s="32"/>
      <c r="M508" s="32"/>
      <c r="O508" s="32"/>
      <c r="Q508" s="32"/>
      <c r="S508" s="32"/>
    </row>
    <row r="509" spans="3:19" ht="12.75" customHeight="1" x14ac:dyDescent="0.2">
      <c r="C509" s="51"/>
      <c r="D509" s="51"/>
      <c r="F509" s="51"/>
      <c r="G509" s="32"/>
      <c r="K509" s="32"/>
      <c r="M509" s="32"/>
      <c r="O509" s="32"/>
      <c r="Q509" s="32"/>
      <c r="S509" s="32"/>
    </row>
    <row r="510" spans="3:19" ht="12.75" customHeight="1" x14ac:dyDescent="0.2">
      <c r="C510" s="51"/>
      <c r="D510" s="51"/>
      <c r="F510" s="51"/>
      <c r="G510" s="32"/>
      <c r="K510" s="32"/>
      <c r="M510" s="32"/>
      <c r="O510" s="32"/>
      <c r="Q510" s="32"/>
      <c r="S510" s="32"/>
    </row>
    <row r="511" spans="3:19" ht="12.75" customHeight="1" x14ac:dyDescent="0.2">
      <c r="C511" s="51"/>
      <c r="D511" s="51"/>
      <c r="F511" s="51"/>
      <c r="G511" s="32"/>
      <c r="K511" s="32"/>
      <c r="M511" s="32"/>
      <c r="O511" s="32"/>
      <c r="Q511" s="32"/>
      <c r="S511" s="32"/>
    </row>
    <row r="512" spans="3:19" ht="12.75" customHeight="1" x14ac:dyDescent="0.2">
      <c r="C512" s="51"/>
      <c r="D512" s="51"/>
      <c r="F512" s="51"/>
      <c r="G512" s="32"/>
      <c r="K512" s="32"/>
      <c r="M512" s="32"/>
      <c r="O512" s="32"/>
      <c r="Q512" s="32"/>
      <c r="S512" s="32"/>
    </row>
    <row r="513" spans="3:19" ht="12.75" customHeight="1" x14ac:dyDescent="0.2">
      <c r="C513" s="51"/>
      <c r="D513" s="51"/>
      <c r="F513" s="51"/>
      <c r="G513" s="32"/>
      <c r="K513" s="32"/>
      <c r="M513" s="32"/>
      <c r="O513" s="32"/>
      <c r="Q513" s="32"/>
      <c r="S513" s="32"/>
    </row>
    <row r="514" spans="3:19" ht="12.75" customHeight="1" x14ac:dyDescent="0.2">
      <c r="C514" s="51"/>
      <c r="D514" s="51"/>
      <c r="F514" s="51"/>
      <c r="G514" s="32"/>
      <c r="K514" s="32"/>
      <c r="M514" s="32"/>
      <c r="O514" s="32"/>
      <c r="Q514" s="32"/>
      <c r="S514" s="32"/>
    </row>
    <row r="515" spans="3:19" ht="12.75" customHeight="1" x14ac:dyDescent="0.2">
      <c r="C515" s="51"/>
      <c r="D515" s="51"/>
      <c r="F515" s="51"/>
      <c r="G515" s="32"/>
      <c r="K515" s="32"/>
      <c r="M515" s="32"/>
      <c r="O515" s="32"/>
      <c r="Q515" s="32"/>
      <c r="S515" s="32"/>
    </row>
    <row r="516" spans="3:19" ht="12.75" customHeight="1" x14ac:dyDescent="0.2">
      <c r="C516" s="51"/>
      <c r="D516" s="51"/>
      <c r="F516" s="51"/>
      <c r="G516" s="32"/>
      <c r="K516" s="32"/>
      <c r="M516" s="32"/>
      <c r="O516" s="32"/>
      <c r="Q516" s="32"/>
      <c r="S516" s="32"/>
    </row>
    <row r="517" spans="3:19" ht="12.75" customHeight="1" x14ac:dyDescent="0.2">
      <c r="C517" s="51"/>
      <c r="D517" s="51"/>
      <c r="F517" s="51"/>
      <c r="G517" s="32"/>
      <c r="K517" s="32"/>
      <c r="M517" s="32"/>
      <c r="O517" s="32"/>
      <c r="Q517" s="32"/>
      <c r="S517" s="32"/>
    </row>
    <row r="518" spans="3:19" ht="12.75" customHeight="1" x14ac:dyDescent="0.2">
      <c r="C518" s="51"/>
      <c r="D518" s="51"/>
      <c r="F518" s="51"/>
      <c r="G518" s="3"/>
      <c r="K518" s="32"/>
      <c r="M518" s="32"/>
      <c r="O518" s="32"/>
    </row>
    <row r="519" spans="3:19" ht="12.75" customHeight="1" x14ac:dyDescent="0.2">
      <c r="C519" s="51"/>
      <c r="D519" s="51"/>
      <c r="F519" s="51"/>
      <c r="G519" s="3"/>
      <c r="K519" s="32"/>
      <c r="M519" s="32"/>
      <c r="O519" s="32"/>
    </row>
    <row r="520" spans="3:19" ht="12.75" customHeight="1" x14ac:dyDescent="0.2">
      <c r="C520" s="51"/>
      <c r="D520" s="51"/>
      <c r="F520" s="51"/>
      <c r="G520" s="3"/>
      <c r="K520" s="32"/>
      <c r="M520" s="32"/>
      <c r="O520" s="32"/>
    </row>
    <row r="521" spans="3:19" ht="12.75" customHeight="1" x14ac:dyDescent="0.2">
      <c r="C521" s="51"/>
      <c r="D521" s="51"/>
      <c r="F521" s="51"/>
      <c r="G521" s="3"/>
      <c r="K521" s="32"/>
      <c r="M521" s="32"/>
      <c r="O521" s="32"/>
    </row>
    <row r="522" spans="3:19" ht="12.75" customHeight="1" x14ac:dyDescent="0.2">
      <c r="C522" s="51"/>
      <c r="D522" s="51"/>
      <c r="F522" s="51"/>
      <c r="G522" s="3"/>
      <c r="K522" s="32"/>
      <c r="M522" s="32"/>
      <c r="O522" s="32"/>
    </row>
    <row r="523" spans="3:19" ht="12.75" customHeight="1" x14ac:dyDescent="0.2">
      <c r="C523" s="51"/>
      <c r="D523" s="51"/>
      <c r="F523" s="51"/>
      <c r="G523" s="3"/>
      <c r="K523" s="32"/>
      <c r="M523" s="32"/>
      <c r="O523" s="32"/>
    </row>
    <row r="524" spans="3:19" ht="12.75" customHeight="1" x14ac:dyDescent="0.2">
      <c r="C524" s="51"/>
      <c r="D524" s="51"/>
      <c r="F524" s="51"/>
      <c r="G524" s="3"/>
      <c r="K524" s="32"/>
      <c r="M524" s="32"/>
      <c r="O524" s="32"/>
    </row>
    <row r="525" spans="3:19" ht="12.75" customHeight="1" x14ac:dyDescent="0.2">
      <c r="C525" s="51"/>
      <c r="D525" s="51"/>
      <c r="F525" s="51"/>
      <c r="G525" s="3"/>
      <c r="K525" s="32"/>
      <c r="M525" s="32"/>
      <c r="O525" s="32"/>
    </row>
    <row r="526" spans="3:19" ht="12.75" customHeight="1" x14ac:dyDescent="0.2">
      <c r="C526" s="51"/>
      <c r="D526" s="51"/>
      <c r="F526" s="51"/>
      <c r="G526" s="3"/>
      <c r="K526" s="32"/>
      <c r="M526" s="32"/>
      <c r="O526" s="32"/>
    </row>
    <row r="527" spans="3:19" ht="12.75" customHeight="1" x14ac:dyDescent="0.2">
      <c r="C527" s="51"/>
      <c r="D527" s="51"/>
      <c r="F527" s="51"/>
      <c r="G527" s="3"/>
      <c r="K527" s="32"/>
      <c r="M527" s="32"/>
      <c r="O527" s="32"/>
      <c r="P527" s="51"/>
      <c r="Q527" s="51"/>
      <c r="R527" s="51"/>
      <c r="S527" s="51"/>
    </row>
    <row r="528" spans="3:19" ht="12.75" customHeight="1" x14ac:dyDescent="0.2">
      <c r="C528" s="51"/>
      <c r="D528" s="51"/>
      <c r="F528" s="51"/>
      <c r="G528" s="3"/>
      <c r="K528" s="32"/>
      <c r="M528" s="32"/>
      <c r="O528" s="32"/>
      <c r="P528" s="51"/>
      <c r="Q528" s="51"/>
      <c r="R528" s="51"/>
      <c r="S528" s="51"/>
    </row>
    <row r="529" spans="3:19" ht="12.75" customHeight="1" x14ac:dyDescent="0.2">
      <c r="C529" s="51"/>
      <c r="D529" s="51"/>
      <c r="F529" s="51"/>
      <c r="G529" s="3"/>
      <c r="K529" s="32"/>
      <c r="M529" s="32"/>
      <c r="O529" s="32"/>
      <c r="P529" s="51"/>
      <c r="Q529" s="51"/>
      <c r="R529" s="51"/>
      <c r="S529" s="51"/>
    </row>
    <row r="530" spans="3:19" ht="12.75" customHeight="1" x14ac:dyDescent="0.2">
      <c r="C530" s="51"/>
      <c r="D530" s="51"/>
      <c r="F530" s="51"/>
      <c r="G530" s="3"/>
      <c r="K530" s="32"/>
      <c r="M530" s="32"/>
      <c r="O530" s="32"/>
      <c r="P530" s="51"/>
      <c r="Q530" s="51"/>
      <c r="R530" s="51"/>
      <c r="S530" s="51"/>
    </row>
    <row r="531" spans="3:19" ht="12.75" customHeight="1" x14ac:dyDescent="0.2">
      <c r="C531" s="51"/>
      <c r="D531" s="51"/>
      <c r="F531" s="51"/>
      <c r="G531" s="3"/>
      <c r="K531" s="32"/>
      <c r="P531" s="51"/>
      <c r="Q531" s="51"/>
      <c r="R531" s="51"/>
      <c r="S531" s="51"/>
    </row>
    <row r="532" spans="3:19" ht="12.75" customHeight="1" x14ac:dyDescent="0.2">
      <c r="C532" s="51"/>
      <c r="F532" s="51"/>
      <c r="K532" s="32"/>
      <c r="P532" s="51"/>
      <c r="Q532" s="51"/>
      <c r="R532" s="51"/>
      <c r="S532" s="51"/>
    </row>
    <row r="533" spans="3:19" ht="12.75" customHeight="1" x14ac:dyDescent="0.2">
      <c r="C533" s="51"/>
      <c r="F533" s="51"/>
      <c r="K533" s="32"/>
      <c r="P533" s="51"/>
      <c r="Q533" s="51"/>
      <c r="R533" s="51"/>
      <c r="S533" s="5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46e6ddafd2db1d9fa27ed6fa0d1f9cff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49833e04f89e901207d1f5b1f83d7f76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662A5BC4-8E14-4934-9EF9-9D25090AC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968227-CFF0-4DED-AB97-CA5B0233D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87A92-0613-4B08-8DE5-B9C3FCBD2C4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695DDB5-8774-4F6B-900E-A5E10ED6C51D}">
  <ds:schemaRefs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CCCUA</vt:lpstr>
      <vt:lpstr>CCCUA!Print_Area</vt:lpstr>
      <vt:lpstr>CCCUA!Print_Titles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CCCUA 2015-17</dc:title>
  <dc:creator>CharletteM</dc:creator>
  <cp:lastModifiedBy>Tara Smith</cp:lastModifiedBy>
  <cp:lastPrinted>2016-03-09T20:03:34Z</cp:lastPrinted>
  <dcterms:created xsi:type="dcterms:W3CDTF">2011-09-01T22:55:37Z</dcterms:created>
  <dcterms:modified xsi:type="dcterms:W3CDTF">2016-03-11T20:39:36Z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