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F_Admin\Personal Services\2017-19 ps\Form A's for Website\"/>
    </mc:Choice>
  </mc:AlternateContent>
  <bookViews>
    <workbookView xWindow="0" yWindow="0" windowWidth="20730" windowHeight="11760"/>
  </bookViews>
  <sheets>
    <sheet name="UACCB" sheetId="1" r:id="rId1"/>
  </sheets>
  <definedNames>
    <definedName name="_xlnm.Print_Area" localSheetId="0">UACCB!$A$1:$S$55</definedName>
    <definedName name="_xlnm.Print_Titles" localSheetId="0">UACCB!$1:$8</definedName>
  </definedNames>
  <calcPr calcId="152511"/>
</workbook>
</file>

<file path=xl/calcChain.xml><?xml version="1.0" encoding="utf-8"?>
<calcChain xmlns="http://schemas.openxmlformats.org/spreadsheetml/2006/main">
  <c r="P52" i="1" l="1"/>
  <c r="P54" i="1" s="1"/>
  <c r="P46" i="1"/>
  <c r="P36" i="1"/>
  <c r="N52" i="1"/>
  <c r="N54" i="1" s="1"/>
  <c r="N46" i="1"/>
  <c r="N36" i="1"/>
  <c r="R52" i="1" l="1"/>
  <c r="R46" i="1"/>
  <c r="R36" i="1"/>
  <c r="R54" i="1"/>
  <c r="L52" i="1"/>
  <c r="L46" i="1"/>
  <c r="L36" i="1"/>
  <c r="L54" i="1"/>
  <c r="J52" i="1"/>
  <c r="J46" i="1"/>
  <c r="J36" i="1"/>
  <c r="J54" i="1"/>
  <c r="H52" i="1"/>
  <c r="H46" i="1"/>
  <c r="H36" i="1"/>
  <c r="H54" i="1"/>
  <c r="F52" i="1"/>
  <c r="F46" i="1"/>
  <c r="F36" i="1"/>
  <c r="F54" i="1"/>
  <c r="M51" i="1"/>
  <c r="O51" i="1" s="1"/>
  <c r="M50" i="1"/>
  <c r="O50" i="1" s="1"/>
  <c r="M45" i="1"/>
  <c r="O45" i="1" s="1"/>
  <c r="M44" i="1"/>
  <c r="O44" i="1" s="1"/>
  <c r="M43" i="1"/>
  <c r="O43" i="1" s="1"/>
  <c r="M42" i="1"/>
  <c r="O42" i="1" s="1"/>
  <c r="M41" i="1"/>
  <c r="O41" i="1" s="1"/>
  <c r="M40" i="1"/>
  <c r="O40" i="1" s="1"/>
  <c r="M15" i="1"/>
  <c r="O15" i="1" s="1"/>
  <c r="M16" i="1"/>
  <c r="O16" i="1" s="1"/>
  <c r="M17" i="1"/>
  <c r="O17" i="1" s="1"/>
  <c r="M18" i="1"/>
  <c r="O18" i="1" s="1"/>
  <c r="M19" i="1"/>
  <c r="O19" i="1" s="1"/>
  <c r="M20" i="1"/>
  <c r="O20" i="1" s="1"/>
  <c r="M21" i="1"/>
  <c r="O21" i="1" s="1"/>
  <c r="M22" i="1"/>
  <c r="O22" i="1" s="1"/>
  <c r="M23" i="1"/>
  <c r="O23" i="1" s="1"/>
  <c r="M24" i="1"/>
  <c r="O24" i="1" s="1"/>
  <c r="M25" i="1"/>
  <c r="O25" i="1" s="1"/>
  <c r="M26" i="1"/>
  <c r="O26" i="1" s="1"/>
  <c r="M27" i="1"/>
  <c r="O27" i="1" s="1"/>
  <c r="M28" i="1"/>
  <c r="O28" i="1" s="1"/>
  <c r="M29" i="1"/>
  <c r="O29" i="1" s="1"/>
  <c r="M30" i="1"/>
  <c r="O30" i="1" s="1"/>
  <c r="M31" i="1"/>
  <c r="O31" i="1" s="1"/>
  <c r="M32" i="1"/>
  <c r="O32" i="1" s="1"/>
  <c r="M33" i="1"/>
  <c r="O33" i="1" s="1"/>
  <c r="M34" i="1"/>
  <c r="O34" i="1" s="1"/>
  <c r="M35" i="1"/>
  <c r="O35" i="1" s="1"/>
  <c r="M14" i="1"/>
  <c r="O14" i="1" s="1"/>
</calcChain>
</file>

<file path=xl/sharedStrings.xml><?xml version="1.0" encoding="utf-8"?>
<sst xmlns="http://schemas.openxmlformats.org/spreadsheetml/2006/main" count="81" uniqueCount="59">
  <si>
    <t>TOTAL UACCB</t>
  </si>
  <si>
    <t>TOTAL</t>
  </si>
  <si>
    <t>Part-Time Faculty</t>
  </si>
  <si>
    <t>Faculty</t>
  </si>
  <si>
    <t>ACADEMIC POSITIONS</t>
  </si>
  <si>
    <t>NINE MONTH EDUCATIONAL AND GENERAL</t>
  </si>
  <si>
    <t>Lab Supervisor</t>
  </si>
  <si>
    <t>Instructor - Nursing &amp; Allied Health</t>
  </si>
  <si>
    <t>Director of Adult  Education</t>
  </si>
  <si>
    <t>Librarian</t>
  </si>
  <si>
    <t>Division Chairperson</t>
  </si>
  <si>
    <t>TWELVE MONTH EDUCATIONAL AND GENERAL</t>
  </si>
  <si>
    <t>Project Coordinator</t>
  </si>
  <si>
    <t>Project/Program Manager</t>
  </si>
  <si>
    <t>Director of Institutional Research</t>
  </si>
  <si>
    <t>Coordinator of Career Services</t>
  </si>
  <si>
    <t>Director of Special Programs</t>
  </si>
  <si>
    <t>Director of Admissions</t>
  </si>
  <si>
    <t>Director of Physical Plant</t>
  </si>
  <si>
    <t>Director of Development</t>
  </si>
  <si>
    <t>Controller</t>
  </si>
  <si>
    <t>Coordinator of Academic Computing</t>
  </si>
  <si>
    <t>Director of Computer Services</t>
  </si>
  <si>
    <t>Dir. Planning &amp; Assessment</t>
  </si>
  <si>
    <t>Director of Financial Aid</t>
  </si>
  <si>
    <t>Registrar</t>
  </si>
  <si>
    <t>Counselor</t>
  </si>
  <si>
    <t>Director of Workforce Development</t>
  </si>
  <si>
    <t>Vice Chancellor for Student Services</t>
  </si>
  <si>
    <t>Vice Chancellor for Finance &amp; Admin</t>
  </si>
  <si>
    <t>Vice Chancellor for Academic Affairs</t>
  </si>
  <si>
    <t>Chancellor, UACCB</t>
  </si>
  <si>
    <t>ADMINISTRATIVE POSITIONS</t>
  </si>
  <si>
    <t>UNIVERSITY OF ARKANSAS COMMUNITY COLLEGE AT BATESVILLE</t>
  </si>
  <si>
    <t>ANNUAL SAL</t>
  </si>
  <si>
    <t xml:space="preserve"> #</t>
  </si>
  <si>
    <t>#</t>
  </si>
  <si>
    <t>TITLE</t>
  </si>
  <si>
    <t>CODE</t>
  </si>
  <si>
    <t>C</t>
  </si>
  <si>
    <t>POSITION</t>
  </si>
  <si>
    <t>ITEM</t>
  </si>
  <si>
    <t>CL</t>
  </si>
  <si>
    <t>T</t>
  </si>
  <si>
    <t>RECOMMENDED</t>
  </si>
  <si>
    <t>REQUESTED</t>
  </si>
  <si>
    <t>BUDGETED</t>
  </si>
  <si>
    <t>PAID</t>
  </si>
  <si>
    <t>AUTHORIZED</t>
  </si>
  <si>
    <t>AHECB</t>
  </si>
  <si>
    <t>FORM A</t>
  </si>
  <si>
    <t>2016-17</t>
  </si>
  <si>
    <t>2015-16</t>
  </si>
  <si>
    <t>Coord.of Administrative Computing</t>
  </si>
  <si>
    <t>Special Instructor/Trainer</t>
  </si>
  <si>
    <t>Dir. of Student Activities/Orgs.</t>
  </si>
  <si>
    <t>HIGHER EDUCATION PERSONAL SERVICES RECOMMENDATIONS FOR THE 2017-19 BIENNIUM</t>
  </si>
  <si>
    <t>2017-18</t>
  </si>
  <si>
    <t>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</si>
</sst>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\(##\)"/>
    <numFmt numFmtId="165" formatCode="\(#\)"/>
    <numFmt numFmtId="166" formatCode="&quot;$&quot;#,##0.00"/>
    <numFmt numFmtId="167" formatCode="0.0%"/>
  </numFmts>
  <fonts count="8" x14ac:knownFonts="1">
    <font>
      <sz val="12"/>
      <name val="Times New Roman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2" borderId="0"/>
    <xf numFmtId="0" fontId="1" fillId="2" borderId="0"/>
    <xf numFmtId="43" fontId="2" fillId="0" borderId="0" applyFont="0" applyFill="0" applyBorder="0" applyAlignment="0" applyProtection="0"/>
    <xf numFmtId="0" fontId="1" fillId="2" borderId="0"/>
    <xf numFmtId="4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1" fillId="2" borderId="0"/>
    <xf numFmtId="0" fontId="1" fillId="3" borderId="0"/>
    <xf numFmtId="9" fontId="7" fillId="0" borderId="0" applyFont="0" applyFill="0" applyBorder="0" applyAlignment="0" applyProtection="0"/>
  </cellStyleXfs>
  <cellXfs count="66">
    <xf numFmtId="0" fontId="0" fillId="2" borderId="0" xfId="0"/>
    <xf numFmtId="0" fontId="2" fillId="0" borderId="0" xfId="1" applyNumberFormat="1" applyFont="1" applyFill="1" applyBorder="1"/>
    <xf numFmtId="0" fontId="2" fillId="0" borderId="0" xfId="1" applyNumberFormat="1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horizontal="left"/>
    </xf>
    <xf numFmtId="164" fontId="2" fillId="0" borderId="0" xfId="1" applyNumberFormat="1" applyFont="1" applyFill="1" applyBorder="1" applyAlignment="1">
      <alignment horizontal="left"/>
    </xf>
    <xf numFmtId="0" fontId="2" fillId="0" borderId="0" xfId="1" applyFont="1" applyFill="1" applyBorder="1" applyAlignment="1">
      <alignment horizontal="center"/>
    </xf>
    <xf numFmtId="3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/>
    <xf numFmtId="3" fontId="2" fillId="0" borderId="1" xfId="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2"/>
    </xf>
    <xf numFmtId="0" fontId="2" fillId="0" borderId="0" xfId="1" applyFont="1" applyFill="1" applyBorder="1" applyAlignment="1">
      <alignment horizontal="left" indent="2"/>
    </xf>
    <xf numFmtId="0" fontId="3" fillId="0" borderId="2" xfId="1" applyNumberFormat="1" applyFont="1" applyFill="1" applyBorder="1" applyAlignment="1">
      <alignment horizontal="center"/>
    </xf>
    <xf numFmtId="0" fontId="3" fillId="0" borderId="3" xfId="1" applyNumberFormat="1" applyFont="1" applyFill="1" applyBorder="1"/>
    <xf numFmtId="3" fontId="3" fillId="0" borderId="0" xfId="1" applyNumberFormat="1" applyFont="1" applyFill="1" applyBorder="1" applyAlignment="1">
      <alignment horizontal="center"/>
    </xf>
    <xf numFmtId="0" fontId="3" fillId="0" borderId="0" xfId="1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3" fontId="3" fillId="0" borderId="4" xfId="3" applyNumberFormat="1" applyFont="1" applyFill="1" applyBorder="1" applyAlignment="1">
      <alignment horizontal="center"/>
    </xf>
    <xf numFmtId="0" fontId="3" fillId="0" borderId="4" xfId="3" applyNumberFormat="1" applyFont="1" applyFill="1" applyBorder="1" applyAlignment="1">
      <alignment horizontal="center"/>
    </xf>
    <xf numFmtId="165" fontId="3" fillId="0" borderId="4" xfId="3" applyNumberFormat="1" applyFont="1" applyFill="1" applyBorder="1" applyAlignment="1">
      <alignment horizontal="center"/>
    </xf>
    <xf numFmtId="1" fontId="3" fillId="0" borderId="4" xfId="3" applyNumberFormat="1" applyFont="1" applyFill="1" applyBorder="1" applyAlignment="1">
      <alignment horizontal="center"/>
    </xf>
    <xf numFmtId="0" fontId="2" fillId="0" borderId="5" xfId="3" applyNumberFormat="1" applyFont="1" applyFill="1" applyBorder="1" applyAlignment="1">
      <alignment horizontal="center"/>
    </xf>
    <xf numFmtId="165" fontId="3" fillId="0" borderId="0" xfId="3" applyNumberFormat="1" applyFont="1" applyFill="1" applyBorder="1" applyAlignment="1">
      <alignment horizontal="center"/>
    </xf>
    <xf numFmtId="1" fontId="3" fillId="0" borderId="0" xfId="3" applyNumberFormat="1" applyFont="1" applyFill="1" applyBorder="1" applyAlignment="1">
      <alignment horizontal="center"/>
    </xf>
    <xf numFmtId="0" fontId="3" fillId="0" borderId="6" xfId="3" applyNumberFormat="1" applyFont="1" applyFill="1" applyBorder="1" applyAlignment="1">
      <alignment horizontal="center"/>
    </xf>
    <xf numFmtId="0" fontId="2" fillId="0" borderId="6" xfId="3" applyNumberFormat="1" applyFont="1" applyFill="1" applyBorder="1" applyAlignment="1">
      <alignment horizontal="center"/>
    </xf>
    <xf numFmtId="0" fontId="3" fillId="0" borderId="7" xfId="3" applyNumberFormat="1" applyFont="1" applyFill="1" applyBorder="1" applyAlignment="1">
      <alignment horizontal="center"/>
    </xf>
    <xf numFmtId="165" fontId="3" fillId="0" borderId="7" xfId="3" applyNumberFormat="1" applyFont="1" applyFill="1" applyBorder="1" applyAlignment="1">
      <alignment horizontal="center"/>
    </xf>
    <xf numFmtId="1" fontId="3" fillId="0" borderId="7" xfId="3" applyNumberFormat="1" applyFont="1" applyFill="1" applyBorder="1" applyAlignment="1">
      <alignment horizontal="center"/>
    </xf>
    <xf numFmtId="0" fontId="2" fillId="0" borderId="8" xfId="3" applyNumberFormat="1" applyFont="1" applyFill="1" applyBorder="1" applyAlignment="1">
      <alignment horizontal="center"/>
    </xf>
    <xf numFmtId="0" fontId="2" fillId="0" borderId="0" xfId="1" applyNumberFormat="1" applyFont="1" applyFill="1" applyAlignment="1">
      <alignment horizontal="center"/>
    </xf>
    <xf numFmtId="3" fontId="4" fillId="0" borderId="0" xfId="1" applyNumberFormat="1" applyFont="1" applyFill="1" applyAlignment="1">
      <alignment horizontal="center"/>
    </xf>
    <xf numFmtId="0" fontId="4" fillId="0" borderId="0" xfId="1" applyNumberFormat="1" applyFont="1" applyFill="1" applyAlignment="1">
      <alignment horizontal="center"/>
    </xf>
    <xf numFmtId="0" fontId="4" fillId="0" borderId="0" xfId="1" applyNumberFormat="1" applyFont="1" applyFill="1"/>
    <xf numFmtId="165" fontId="4" fillId="0" borderId="0" xfId="1" applyNumberFormat="1" applyFont="1" applyFill="1" applyAlignment="1">
      <alignment horizontal="left"/>
    </xf>
    <xf numFmtId="165" fontId="4" fillId="0" borderId="0" xfId="1" applyNumberFormat="1" applyFont="1" applyFill="1" applyAlignment="1">
      <alignment horizontal="right"/>
    </xf>
    <xf numFmtId="0" fontId="5" fillId="0" borderId="0" xfId="1" applyNumberFormat="1" applyFont="1" applyFill="1" applyAlignment="1">
      <alignment horizontal="center"/>
    </xf>
    <xf numFmtId="164" fontId="2" fillId="0" borderId="0" xfId="1" applyNumberFormat="1" applyFont="1" applyFill="1" applyBorder="1" applyAlignment="1">
      <alignment horizontal="left"/>
    </xf>
    <xf numFmtId="0" fontId="2" fillId="0" borderId="0" xfId="1" applyFont="1" applyFill="1" applyBorder="1"/>
    <xf numFmtId="0" fontId="2" fillId="0" borderId="0" xfId="0" applyFont="1" applyFill="1" applyBorder="1" applyAlignment="1">
      <alignment horizontal="left" indent="2"/>
    </xf>
    <xf numFmtId="164" fontId="2" fillId="0" borderId="0" xfId="1" applyNumberFormat="1" applyFont="1" applyFill="1" applyBorder="1" applyAlignment="1">
      <alignment horizontal="left"/>
    </xf>
    <xf numFmtId="0" fontId="2" fillId="0" borderId="0" xfId="1" applyFont="1" applyFill="1" applyBorder="1"/>
    <xf numFmtId="0" fontId="2" fillId="0" borderId="0" xfId="0" applyFont="1" applyFill="1" applyBorder="1" applyAlignment="1">
      <alignment horizontal="left" indent="2"/>
    </xf>
    <xf numFmtId="164" fontId="2" fillId="0" borderId="0" xfId="1" applyNumberFormat="1" applyFont="1" applyFill="1" applyBorder="1" applyAlignment="1">
      <alignment horizontal="left"/>
    </xf>
    <xf numFmtId="0" fontId="2" fillId="0" borderId="0" xfId="1" applyFont="1" applyFill="1" applyBorder="1"/>
    <xf numFmtId="0" fontId="2" fillId="0" borderId="0" xfId="0" applyFont="1" applyFill="1" applyBorder="1" applyAlignment="1">
      <alignment horizontal="left" indent="2"/>
    </xf>
    <xf numFmtId="0" fontId="2" fillId="0" borderId="0" xfId="1" applyNumberFormat="1" applyFont="1" applyFill="1" applyBorder="1" applyAlignment="1">
      <alignment horizontal="center"/>
    </xf>
    <xf numFmtId="3" fontId="2" fillId="0" borderId="0" xfId="1" applyNumberFormat="1" applyFont="1" applyFill="1" applyBorder="1" applyAlignment="1">
      <alignment horizontal="center"/>
    </xf>
    <xf numFmtId="3" fontId="2" fillId="0" borderId="9" xfId="1" applyNumberFormat="1" applyFont="1" applyFill="1" applyBorder="1" applyAlignment="1">
      <alignment horizontal="center"/>
    </xf>
    <xf numFmtId="37" fontId="2" fillId="0" borderId="0" xfId="1" applyNumberFormat="1" applyFont="1" applyFill="1" applyBorder="1" applyAlignment="1">
      <alignment horizontal="center"/>
    </xf>
    <xf numFmtId="166" fontId="2" fillId="0" borderId="0" xfId="1" applyNumberFormat="1" applyFont="1" applyFill="1" applyBorder="1" applyAlignment="1">
      <alignment horizontal="center"/>
    </xf>
    <xf numFmtId="1" fontId="2" fillId="0" borderId="0" xfId="1" applyNumberFormat="1" applyFont="1" applyFill="1" applyBorder="1" applyAlignment="1">
      <alignment horizontal="center"/>
    </xf>
    <xf numFmtId="0" fontId="3" fillId="0" borderId="0" xfId="1" applyNumberFormat="1" applyFont="1" applyFill="1" applyBorder="1" applyAlignment="1">
      <alignment horizontal="center"/>
    </xf>
    <xf numFmtId="0" fontId="2" fillId="0" borderId="7" xfId="7" applyNumberFormat="1" applyFont="1" applyFill="1" applyBorder="1" applyAlignment="1">
      <alignment horizontal="center"/>
    </xf>
    <xf numFmtId="37" fontId="2" fillId="0" borderId="0" xfId="7" applyNumberFormat="1" applyFont="1" applyFill="1" applyBorder="1" applyAlignment="1">
      <alignment horizontal="center"/>
    </xf>
    <xf numFmtId="0" fontId="2" fillId="0" borderId="0" xfId="7" applyNumberFormat="1" applyFont="1" applyFill="1" applyBorder="1" applyAlignment="1">
      <alignment horizontal="center"/>
    </xf>
    <xf numFmtId="0" fontId="3" fillId="0" borderId="13" xfId="1" applyNumberFormat="1" applyFont="1" applyFill="1" applyBorder="1" applyAlignment="1">
      <alignment horizontal="center"/>
    </xf>
    <xf numFmtId="3" fontId="3" fillId="0" borderId="7" xfId="3" applyNumberFormat="1" applyFont="1" applyFill="1" applyBorder="1" applyAlignment="1">
      <alignment horizontal="center"/>
    </xf>
    <xf numFmtId="3" fontId="3" fillId="0" borderId="10" xfId="3" applyNumberFormat="1" applyFont="1" applyFill="1" applyBorder="1" applyAlignment="1">
      <alignment horizontal="center"/>
    </xf>
    <xf numFmtId="0" fontId="3" fillId="0" borderId="0" xfId="3" applyNumberFormat="1" applyFont="1" applyFill="1" applyBorder="1" applyAlignment="1">
      <alignment horizontal="center"/>
    </xf>
    <xf numFmtId="3" fontId="3" fillId="0" borderId="0" xfId="3" applyNumberFormat="1" applyFont="1" applyFill="1" applyBorder="1" applyAlignment="1">
      <alignment horizontal="center"/>
    </xf>
    <xf numFmtId="3" fontId="3" fillId="0" borderId="11" xfId="3" applyNumberFormat="1" applyFont="1" applyFill="1" applyBorder="1" applyAlignment="1">
      <alignment horizontal="center"/>
    </xf>
    <xf numFmtId="3" fontId="3" fillId="0" borderId="12" xfId="3" applyNumberFormat="1" applyFont="1" applyFill="1" applyBorder="1" applyAlignment="1">
      <alignment horizontal="center"/>
    </xf>
    <xf numFmtId="0" fontId="2" fillId="0" borderId="0" xfId="7" applyNumberFormat="1" applyFont="1" applyFill="1" applyBorder="1"/>
    <xf numFmtId="0" fontId="6" fillId="0" borderId="0" xfId="1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167" fontId="2" fillId="0" borderId="0" xfId="8" applyNumberFormat="1" applyFont="1" applyFill="1" applyBorder="1"/>
  </cellXfs>
  <cellStyles count="9">
    <cellStyle name="Comma 2" xfId="2"/>
    <cellStyle name="Comma 2 2" xfId="4"/>
    <cellStyle name="Comma0" xfId="5"/>
    <cellStyle name="Normal" xfId="0" builtinId="0"/>
    <cellStyle name="Normal 2" xfId="1"/>
    <cellStyle name="Normal 2 2" xfId="6"/>
    <cellStyle name="Normal_ANC Completed Request" xfId="7"/>
    <cellStyle name="Normal_Copy of ASUJ" xfId="3"/>
    <cellStyle name="Percent" xfId="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362"/>
  <sheetViews>
    <sheetView tabSelected="1" zoomScaleNormal="100" zoomScaleSheetLayoutView="100" workbookViewId="0">
      <selection activeCell="T8" sqref="T8"/>
    </sheetView>
  </sheetViews>
  <sheetFormatPr defaultColWidth="12.75" defaultRowHeight="12.75" customHeight="1" x14ac:dyDescent="0.2"/>
  <cols>
    <col min="1" max="1" width="5.375" style="45" customWidth="1"/>
    <col min="2" max="2" width="6.375" style="45" customWidth="1"/>
    <col min="3" max="3" width="6.375" style="4" customWidth="1"/>
    <col min="4" max="4" width="3.625" style="3" customWidth="1"/>
    <col min="5" max="5" width="37.625" style="1" customWidth="1"/>
    <col min="6" max="6" width="5.375" style="2" customWidth="1"/>
    <col min="7" max="7" width="14.375" style="2" customWidth="1"/>
    <col min="8" max="8" width="5.375" style="2" customWidth="1"/>
    <col min="9" max="9" width="14.375" style="2" customWidth="1"/>
    <col min="10" max="10" width="5.375" style="2" customWidth="1"/>
    <col min="11" max="11" width="14.375" style="2" customWidth="1"/>
    <col min="12" max="12" width="5.375" style="45" customWidth="1"/>
    <col min="13" max="13" width="14.375" style="45" customWidth="1"/>
    <col min="14" max="14" width="5.375" style="45" customWidth="1"/>
    <col min="15" max="15" width="14.375" style="45" customWidth="1"/>
    <col min="16" max="16" width="5.375" style="45" customWidth="1"/>
    <col min="17" max="17" width="14.375" style="45" customWidth="1"/>
    <col min="18" max="18" width="5.375" style="2" customWidth="1"/>
    <col min="19" max="19" width="14.375" style="2" customWidth="1"/>
    <col min="20" max="20" width="6.125" style="1" customWidth="1"/>
    <col min="21" max="16384" width="12.75" style="1"/>
  </cols>
  <sheetData>
    <row r="1" spans="1:20" ht="12.75" customHeight="1" x14ac:dyDescent="0.2">
      <c r="A1" s="63" t="s">
        <v>50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20" s="62" customFormat="1" ht="12.75" customHeight="1" x14ac:dyDescent="0.2">
      <c r="A2" s="64" t="s">
        <v>56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1:20" ht="12.75" customHeight="1" thickBot="1" x14ac:dyDescent="0.25">
      <c r="A3" s="35"/>
      <c r="B3" s="31"/>
      <c r="C3" s="34"/>
      <c r="D3" s="33"/>
      <c r="E3" s="32"/>
      <c r="F3" s="31"/>
      <c r="G3" s="31"/>
      <c r="H3" s="30"/>
      <c r="I3" s="31"/>
      <c r="J3" s="30"/>
      <c r="K3" s="31"/>
      <c r="L3" s="31"/>
      <c r="M3" s="31"/>
      <c r="N3" s="31"/>
      <c r="O3" s="31"/>
      <c r="P3" s="29"/>
      <c r="Q3" s="29"/>
      <c r="R3" s="29"/>
      <c r="S3" s="29"/>
    </row>
    <row r="4" spans="1:20" ht="12.75" customHeight="1" x14ac:dyDescent="0.2">
      <c r="A4" s="28"/>
      <c r="B4" s="25"/>
      <c r="C4" s="27"/>
      <c r="D4" s="26"/>
      <c r="E4" s="25"/>
      <c r="F4" s="25"/>
      <c r="G4" s="56"/>
      <c r="H4" s="25"/>
      <c r="I4" s="56"/>
      <c r="J4" s="25"/>
      <c r="K4" s="56"/>
      <c r="L4" s="25"/>
      <c r="M4" s="56"/>
      <c r="N4" s="25"/>
      <c r="O4" s="56"/>
      <c r="P4" s="52"/>
      <c r="Q4" s="56" t="s">
        <v>49</v>
      </c>
      <c r="R4" s="52"/>
      <c r="S4" s="57" t="s">
        <v>49</v>
      </c>
    </row>
    <row r="5" spans="1:20" ht="12.75" customHeight="1" x14ac:dyDescent="0.2">
      <c r="A5" s="24"/>
      <c r="B5" s="58"/>
      <c r="C5" s="22"/>
      <c r="D5" s="21"/>
      <c r="E5" s="58"/>
      <c r="F5" s="53"/>
      <c r="G5" s="59" t="s">
        <v>48</v>
      </c>
      <c r="H5" s="54"/>
      <c r="I5" s="59" t="s">
        <v>47</v>
      </c>
      <c r="J5" s="54"/>
      <c r="K5" s="59" t="s">
        <v>46</v>
      </c>
      <c r="L5" s="54"/>
      <c r="M5" s="58" t="s">
        <v>45</v>
      </c>
      <c r="N5" s="54"/>
      <c r="O5" s="58" t="s">
        <v>45</v>
      </c>
      <c r="P5" s="54"/>
      <c r="Q5" s="59" t="s">
        <v>44</v>
      </c>
      <c r="R5" s="54"/>
      <c r="S5" s="60" t="s">
        <v>44</v>
      </c>
    </row>
    <row r="6" spans="1:20" ht="12.75" customHeight="1" x14ac:dyDescent="0.2">
      <c r="A6" s="23" t="s">
        <v>43</v>
      </c>
      <c r="B6" s="58" t="s">
        <v>42</v>
      </c>
      <c r="C6" s="22" t="s">
        <v>41</v>
      </c>
      <c r="D6" s="21"/>
      <c r="E6" s="58" t="s">
        <v>40</v>
      </c>
      <c r="F6" s="53"/>
      <c r="G6" s="59" t="s">
        <v>51</v>
      </c>
      <c r="H6" s="54"/>
      <c r="I6" s="59" t="s">
        <v>52</v>
      </c>
      <c r="J6" s="54"/>
      <c r="K6" s="59" t="s">
        <v>51</v>
      </c>
      <c r="L6" s="58"/>
      <c r="M6" s="59" t="s">
        <v>57</v>
      </c>
      <c r="N6" s="58"/>
      <c r="O6" s="59" t="s">
        <v>58</v>
      </c>
      <c r="P6" s="59"/>
      <c r="Q6" s="59" t="s">
        <v>57</v>
      </c>
      <c r="R6" s="59"/>
      <c r="S6" s="60" t="s">
        <v>58</v>
      </c>
    </row>
    <row r="7" spans="1:20" ht="12.75" customHeight="1" x14ac:dyDescent="0.2">
      <c r="A7" s="23" t="s">
        <v>39</v>
      </c>
      <c r="B7" s="58" t="s">
        <v>38</v>
      </c>
      <c r="C7" s="22" t="s">
        <v>35</v>
      </c>
      <c r="D7" s="21"/>
      <c r="E7" s="58" t="s">
        <v>37</v>
      </c>
      <c r="F7" s="58" t="s">
        <v>35</v>
      </c>
      <c r="G7" s="59" t="s">
        <v>34</v>
      </c>
      <c r="H7" s="58" t="s">
        <v>36</v>
      </c>
      <c r="I7" s="59" t="s">
        <v>34</v>
      </c>
      <c r="J7" s="58" t="s">
        <v>35</v>
      </c>
      <c r="K7" s="59" t="s">
        <v>34</v>
      </c>
      <c r="L7" s="59" t="s">
        <v>36</v>
      </c>
      <c r="M7" s="59" t="s">
        <v>34</v>
      </c>
      <c r="N7" s="59" t="s">
        <v>36</v>
      </c>
      <c r="O7" s="59" t="s">
        <v>34</v>
      </c>
      <c r="P7" s="59" t="s">
        <v>35</v>
      </c>
      <c r="Q7" s="59" t="s">
        <v>34</v>
      </c>
      <c r="R7" s="59" t="s">
        <v>35</v>
      </c>
      <c r="S7" s="60" t="s">
        <v>34</v>
      </c>
    </row>
    <row r="8" spans="1:20" ht="12.75" customHeight="1" thickBot="1" x14ac:dyDescent="0.25">
      <c r="A8" s="20"/>
      <c r="B8" s="17"/>
      <c r="C8" s="19"/>
      <c r="D8" s="18"/>
      <c r="E8" s="17"/>
      <c r="F8" s="17"/>
      <c r="G8" s="16"/>
      <c r="H8" s="17"/>
      <c r="I8" s="16"/>
      <c r="J8" s="17"/>
      <c r="K8" s="16"/>
      <c r="L8" s="16"/>
      <c r="M8" s="16"/>
      <c r="N8" s="16"/>
      <c r="O8" s="16"/>
      <c r="P8" s="17"/>
      <c r="Q8" s="16"/>
      <c r="R8" s="17"/>
      <c r="S8" s="61"/>
      <c r="T8" s="65">
        <v>1.4E-2</v>
      </c>
    </row>
    <row r="9" spans="1:20" ht="12.75" customHeight="1" thickBot="1" x14ac:dyDescent="0.25">
      <c r="B9" s="51"/>
      <c r="C9" s="15"/>
      <c r="D9" s="15"/>
      <c r="E9" s="14"/>
      <c r="F9" s="14"/>
      <c r="G9" s="14"/>
      <c r="H9" s="13"/>
      <c r="I9" s="14"/>
      <c r="J9" s="13"/>
      <c r="K9" s="14"/>
      <c r="L9" s="14"/>
      <c r="M9" s="14"/>
      <c r="N9" s="51"/>
      <c r="O9" s="51"/>
      <c r="P9" s="13"/>
      <c r="Q9" s="13"/>
      <c r="R9" s="13"/>
      <c r="S9" s="13"/>
    </row>
    <row r="10" spans="1:20" ht="12.75" customHeight="1" thickBot="1" x14ac:dyDescent="0.25">
      <c r="E10" s="12" t="s">
        <v>33</v>
      </c>
      <c r="F10" s="11"/>
      <c r="G10" s="55"/>
      <c r="H10" s="46"/>
      <c r="I10" s="46"/>
    </row>
    <row r="12" spans="1:20" ht="12.75" customHeight="1" x14ac:dyDescent="0.2">
      <c r="A12" s="5"/>
      <c r="B12" s="5"/>
      <c r="D12" s="7"/>
      <c r="E12" s="7" t="s">
        <v>11</v>
      </c>
    </row>
    <row r="13" spans="1:20" ht="12.75" customHeight="1" x14ac:dyDescent="0.2">
      <c r="A13" s="5"/>
      <c r="B13" s="5"/>
      <c r="D13" s="7"/>
      <c r="E13" s="7" t="s">
        <v>32</v>
      </c>
      <c r="K13" s="6"/>
      <c r="L13" s="46"/>
      <c r="M13" s="46"/>
      <c r="N13" s="46"/>
      <c r="O13" s="46"/>
    </row>
    <row r="14" spans="1:20" ht="12.75" customHeight="1" x14ac:dyDescent="0.2">
      <c r="A14" s="5"/>
      <c r="B14" s="5"/>
      <c r="C14" s="36">
        <v>1</v>
      </c>
      <c r="D14" s="37"/>
      <c r="E14" s="37" t="s">
        <v>31</v>
      </c>
      <c r="F14" s="45">
        <v>1</v>
      </c>
      <c r="G14" s="46">
        <v>159215.26444928392</v>
      </c>
      <c r="H14" s="45"/>
      <c r="I14" s="46"/>
      <c r="J14" s="45"/>
      <c r="K14" s="46"/>
      <c r="M14" s="48">
        <f>G14*(1+$T$8)</f>
        <v>161444.2781515739</v>
      </c>
      <c r="O14" s="48">
        <f>M14*(1+$T$8)</f>
        <v>163704.49804569595</v>
      </c>
      <c r="P14" s="46"/>
      <c r="Q14" s="46"/>
      <c r="R14" s="46"/>
      <c r="S14" s="46"/>
    </row>
    <row r="15" spans="1:20" ht="12.75" customHeight="1" x14ac:dyDescent="0.2">
      <c r="A15" s="5"/>
      <c r="B15" s="5"/>
      <c r="C15" s="36">
        <v>2</v>
      </c>
      <c r="D15" s="37"/>
      <c r="E15" s="37" t="s">
        <v>30</v>
      </c>
      <c r="F15" s="45">
        <v>1</v>
      </c>
      <c r="G15" s="46">
        <v>127790.49904030137</v>
      </c>
      <c r="H15" s="45"/>
      <c r="I15" s="46"/>
      <c r="J15" s="45"/>
      <c r="K15" s="46"/>
      <c r="M15" s="48">
        <f t="shared" ref="M15:M35" si="0">G15*(1+$T$8)</f>
        <v>129579.56602686559</v>
      </c>
      <c r="O15" s="48">
        <f t="shared" ref="O15:O35" si="1">M15*(1+$T$8)</f>
        <v>131393.67995124171</v>
      </c>
      <c r="P15" s="46"/>
      <c r="Q15" s="46"/>
      <c r="R15" s="46"/>
      <c r="S15" s="46"/>
    </row>
    <row r="16" spans="1:20" ht="12.75" customHeight="1" x14ac:dyDescent="0.2">
      <c r="A16" s="5"/>
      <c r="B16" s="5"/>
      <c r="C16" s="36">
        <v>3</v>
      </c>
      <c r="D16" s="37"/>
      <c r="E16" s="37" t="s">
        <v>29</v>
      </c>
      <c r="F16" s="45">
        <v>1</v>
      </c>
      <c r="G16" s="46">
        <v>119835.18292918711</v>
      </c>
      <c r="H16" s="45"/>
      <c r="I16" s="46"/>
      <c r="J16" s="45"/>
      <c r="K16" s="46"/>
      <c r="M16" s="48">
        <f t="shared" si="0"/>
        <v>121512.87549019573</v>
      </c>
      <c r="O16" s="48">
        <f t="shared" si="1"/>
        <v>123214.05574705848</v>
      </c>
      <c r="P16" s="46"/>
      <c r="Q16" s="46"/>
      <c r="R16" s="46"/>
      <c r="S16" s="46"/>
    </row>
    <row r="17" spans="1:19" ht="12.75" customHeight="1" x14ac:dyDescent="0.2">
      <c r="A17" s="5"/>
      <c r="B17" s="5"/>
      <c r="C17" s="36">
        <v>4</v>
      </c>
      <c r="D17" s="37"/>
      <c r="E17" s="37" t="s">
        <v>28</v>
      </c>
      <c r="F17" s="45">
        <v>1</v>
      </c>
      <c r="G17" s="46">
        <v>119835.18292918711</v>
      </c>
      <c r="H17" s="45"/>
      <c r="I17" s="46"/>
      <c r="J17" s="45"/>
      <c r="K17" s="46"/>
      <c r="M17" s="48">
        <f t="shared" si="0"/>
        <v>121512.87549019573</v>
      </c>
      <c r="O17" s="48">
        <f t="shared" si="1"/>
        <v>123214.05574705848</v>
      </c>
      <c r="P17" s="46"/>
      <c r="Q17" s="46"/>
      <c r="R17" s="46"/>
      <c r="S17" s="46"/>
    </row>
    <row r="18" spans="1:19" ht="12.75" customHeight="1" x14ac:dyDescent="0.2">
      <c r="A18" s="5"/>
      <c r="B18" s="5"/>
      <c r="C18" s="36">
        <v>5</v>
      </c>
      <c r="D18" s="37"/>
      <c r="E18" s="37" t="s">
        <v>27</v>
      </c>
      <c r="F18" s="45">
        <v>1</v>
      </c>
      <c r="G18" s="46">
        <v>99309.707300463589</v>
      </c>
      <c r="H18" s="45"/>
      <c r="I18" s="46"/>
      <c r="J18" s="45"/>
      <c r="K18" s="46"/>
      <c r="M18" s="48">
        <f t="shared" si="0"/>
        <v>100700.04320267009</v>
      </c>
      <c r="O18" s="48">
        <f t="shared" si="1"/>
        <v>102109.84380750747</v>
      </c>
      <c r="P18" s="46"/>
      <c r="Q18" s="46"/>
      <c r="R18" s="46"/>
      <c r="S18" s="46"/>
    </row>
    <row r="19" spans="1:19" ht="12.75" customHeight="1" x14ac:dyDescent="0.2">
      <c r="A19" s="5"/>
      <c r="B19" s="5"/>
      <c r="C19" s="36">
        <v>6</v>
      </c>
      <c r="D19" s="37"/>
      <c r="E19" s="37" t="s">
        <v>26</v>
      </c>
      <c r="F19" s="45">
        <v>1</v>
      </c>
      <c r="G19" s="46">
        <v>97537.495956602332</v>
      </c>
      <c r="H19" s="45"/>
      <c r="I19" s="46"/>
      <c r="J19" s="45"/>
      <c r="K19" s="46"/>
      <c r="M19" s="48">
        <f t="shared" si="0"/>
        <v>98903.020899994764</v>
      </c>
      <c r="O19" s="48">
        <f t="shared" si="1"/>
        <v>100287.66319259469</v>
      </c>
      <c r="P19" s="46"/>
      <c r="Q19" s="46"/>
      <c r="R19" s="46"/>
      <c r="S19" s="46"/>
    </row>
    <row r="20" spans="1:19" ht="12.75" customHeight="1" x14ac:dyDescent="0.2">
      <c r="A20" s="5"/>
      <c r="B20" s="5"/>
      <c r="C20" s="36">
        <v>7</v>
      </c>
      <c r="D20" s="37"/>
      <c r="E20" s="37" t="s">
        <v>25</v>
      </c>
      <c r="F20" s="45">
        <v>1</v>
      </c>
      <c r="G20" s="46">
        <v>93514.234178115221</v>
      </c>
      <c r="H20" s="45"/>
      <c r="I20" s="46"/>
      <c r="J20" s="45"/>
      <c r="K20" s="46"/>
      <c r="M20" s="48">
        <f t="shared" si="0"/>
        <v>94823.433456608836</v>
      </c>
      <c r="O20" s="48">
        <f t="shared" si="1"/>
        <v>96150.961525001359</v>
      </c>
      <c r="P20" s="46"/>
      <c r="Q20" s="46"/>
      <c r="R20" s="46"/>
      <c r="S20" s="46"/>
    </row>
    <row r="21" spans="1:19" ht="12.75" customHeight="1" x14ac:dyDescent="0.2">
      <c r="A21" s="5"/>
      <c r="B21" s="5"/>
      <c r="C21" s="36">
        <v>8</v>
      </c>
      <c r="D21" s="37"/>
      <c r="E21" s="37" t="s">
        <v>24</v>
      </c>
      <c r="F21" s="45">
        <v>1</v>
      </c>
      <c r="G21" s="46">
        <v>93328.018976151245</v>
      </c>
      <c r="H21" s="45"/>
      <c r="I21" s="46"/>
      <c r="J21" s="45"/>
      <c r="K21" s="46"/>
      <c r="M21" s="48">
        <f t="shared" si="0"/>
        <v>94634.611241817358</v>
      </c>
      <c r="O21" s="48">
        <f t="shared" si="1"/>
        <v>95959.495799202807</v>
      </c>
      <c r="P21" s="46"/>
      <c r="Q21" s="46"/>
      <c r="R21" s="46"/>
      <c r="S21" s="46"/>
    </row>
    <row r="22" spans="1:19" ht="12.75" customHeight="1" x14ac:dyDescent="0.2">
      <c r="A22" s="5"/>
      <c r="B22" s="5"/>
      <c r="C22" s="36">
        <v>9</v>
      </c>
      <c r="D22" s="37"/>
      <c r="E22" s="37" t="s">
        <v>23</v>
      </c>
      <c r="F22" s="45">
        <v>1</v>
      </c>
      <c r="G22" s="46">
        <v>92497.017802760995</v>
      </c>
      <c r="H22" s="45"/>
      <c r="I22" s="46"/>
      <c r="J22" s="45"/>
      <c r="K22" s="46"/>
      <c r="M22" s="48">
        <f t="shared" si="0"/>
        <v>93791.976051999649</v>
      </c>
      <c r="O22" s="48">
        <f t="shared" si="1"/>
        <v>95105.063716727644</v>
      </c>
      <c r="P22" s="46"/>
      <c r="Q22" s="46"/>
      <c r="R22" s="46"/>
      <c r="S22" s="46"/>
    </row>
    <row r="23" spans="1:19" ht="12.75" customHeight="1" x14ac:dyDescent="0.2">
      <c r="A23" s="5"/>
      <c r="B23" s="5"/>
      <c r="C23" s="36">
        <v>10</v>
      </c>
      <c r="D23" s="37"/>
      <c r="E23" s="37" t="s">
        <v>22</v>
      </c>
      <c r="F23" s="45">
        <v>1</v>
      </c>
      <c r="G23" s="46">
        <v>91768.625005963113</v>
      </c>
      <c r="H23" s="45"/>
      <c r="I23" s="46"/>
      <c r="J23" s="45"/>
      <c r="K23" s="46"/>
      <c r="M23" s="48">
        <f t="shared" si="0"/>
        <v>93053.385756046599</v>
      </c>
      <c r="O23" s="48">
        <f t="shared" si="1"/>
        <v>94356.133156631258</v>
      </c>
      <c r="P23" s="46"/>
      <c r="Q23" s="46"/>
      <c r="R23" s="46"/>
      <c r="S23" s="46"/>
    </row>
    <row r="24" spans="1:19" ht="12.75" customHeight="1" x14ac:dyDescent="0.2">
      <c r="A24" s="5"/>
      <c r="B24" s="5"/>
      <c r="C24" s="36">
        <v>11</v>
      </c>
      <c r="D24" s="37"/>
      <c r="E24" s="37" t="s">
        <v>21</v>
      </c>
      <c r="F24" s="45">
        <v>1</v>
      </c>
      <c r="G24" s="46">
        <v>91768.625005963113</v>
      </c>
      <c r="H24" s="45"/>
      <c r="I24" s="46"/>
      <c r="J24" s="45"/>
      <c r="K24" s="46"/>
      <c r="M24" s="48">
        <f t="shared" si="0"/>
        <v>93053.385756046599</v>
      </c>
      <c r="O24" s="48">
        <f t="shared" si="1"/>
        <v>94356.133156631258</v>
      </c>
      <c r="P24" s="46"/>
      <c r="Q24" s="46"/>
      <c r="R24" s="46"/>
      <c r="S24" s="46"/>
    </row>
    <row r="25" spans="1:19" ht="12.75" customHeight="1" x14ac:dyDescent="0.2">
      <c r="A25" s="5"/>
      <c r="B25" s="5"/>
      <c r="C25" s="36">
        <v>12</v>
      </c>
      <c r="D25" s="37"/>
      <c r="E25" s="37" t="s">
        <v>53</v>
      </c>
      <c r="F25" s="45">
        <v>1</v>
      </c>
      <c r="G25" s="46">
        <v>91768.625005963113</v>
      </c>
      <c r="H25" s="45"/>
      <c r="I25" s="46"/>
      <c r="J25" s="45"/>
      <c r="K25" s="46"/>
      <c r="M25" s="48">
        <f t="shared" si="0"/>
        <v>93053.385756046599</v>
      </c>
      <c r="O25" s="48">
        <f t="shared" si="1"/>
        <v>94356.133156631258</v>
      </c>
      <c r="P25" s="46"/>
      <c r="Q25" s="46"/>
      <c r="R25" s="46"/>
      <c r="S25" s="46"/>
    </row>
    <row r="26" spans="1:19" ht="12.75" customHeight="1" x14ac:dyDescent="0.2">
      <c r="A26" s="5"/>
      <c r="B26" s="5"/>
      <c r="C26" s="36">
        <v>13</v>
      </c>
      <c r="D26" s="37"/>
      <c r="E26" s="37" t="s">
        <v>20</v>
      </c>
      <c r="F26" s="45">
        <v>1</v>
      </c>
      <c r="G26" s="46">
        <v>89637.917729069159</v>
      </c>
      <c r="H26" s="45"/>
      <c r="I26" s="46"/>
      <c r="J26" s="45"/>
      <c r="K26" s="46"/>
      <c r="M26" s="48">
        <f t="shared" si="0"/>
        <v>90892.848577276134</v>
      </c>
      <c r="O26" s="48">
        <f t="shared" si="1"/>
        <v>92165.348457358006</v>
      </c>
      <c r="P26" s="46"/>
      <c r="Q26" s="46"/>
      <c r="R26" s="46"/>
      <c r="S26" s="46"/>
    </row>
    <row r="27" spans="1:19" ht="12.75" customHeight="1" x14ac:dyDescent="0.2">
      <c r="A27" s="5"/>
      <c r="B27" s="5"/>
      <c r="C27" s="36">
        <v>14</v>
      </c>
      <c r="D27" s="37"/>
      <c r="E27" s="37" t="s">
        <v>19</v>
      </c>
      <c r="F27" s="45">
        <v>1</v>
      </c>
      <c r="G27" s="46">
        <v>86787.685045946972</v>
      </c>
      <c r="H27" s="45"/>
      <c r="I27" s="46"/>
      <c r="J27" s="45"/>
      <c r="K27" s="46"/>
      <c r="M27" s="48">
        <f t="shared" si="0"/>
        <v>88002.712636590237</v>
      </c>
      <c r="O27" s="48">
        <f t="shared" si="1"/>
        <v>89234.750613502503</v>
      </c>
      <c r="P27" s="46"/>
      <c r="Q27" s="46"/>
      <c r="R27" s="46"/>
      <c r="S27" s="46"/>
    </row>
    <row r="28" spans="1:19" ht="12.75" customHeight="1" x14ac:dyDescent="0.2">
      <c r="A28" s="5"/>
      <c r="B28" s="5"/>
      <c r="C28" s="36">
        <v>15</v>
      </c>
      <c r="D28" s="37"/>
      <c r="E28" s="37" t="s">
        <v>18</v>
      </c>
      <c r="F28" s="45">
        <v>1</v>
      </c>
      <c r="G28" s="46">
        <v>86517.863018611431</v>
      </c>
      <c r="H28" s="45"/>
      <c r="I28" s="46"/>
      <c r="J28" s="45"/>
      <c r="K28" s="46"/>
      <c r="M28" s="48">
        <f t="shared" si="0"/>
        <v>87729.113100871997</v>
      </c>
      <c r="O28" s="48">
        <f t="shared" si="1"/>
        <v>88957.320684284205</v>
      </c>
      <c r="P28" s="46"/>
      <c r="Q28" s="46"/>
      <c r="R28" s="46"/>
      <c r="S28" s="46"/>
    </row>
    <row r="29" spans="1:19" ht="12.75" customHeight="1" x14ac:dyDescent="0.2">
      <c r="A29" s="5"/>
      <c r="B29" s="5"/>
      <c r="C29" s="36">
        <v>16</v>
      </c>
      <c r="D29" s="37"/>
      <c r="E29" s="37" t="s">
        <v>17</v>
      </c>
      <c r="F29" s="45">
        <v>1</v>
      </c>
      <c r="G29" s="46">
        <v>85256.160017549351</v>
      </c>
      <c r="H29" s="45"/>
      <c r="I29" s="46"/>
      <c r="J29" s="45"/>
      <c r="K29" s="46"/>
      <c r="M29" s="48">
        <f t="shared" si="0"/>
        <v>86449.74625779505</v>
      </c>
      <c r="O29" s="48">
        <f t="shared" si="1"/>
        <v>87660.042705404179</v>
      </c>
      <c r="P29" s="46"/>
      <c r="Q29" s="46"/>
      <c r="R29" s="46"/>
      <c r="S29" s="46"/>
    </row>
    <row r="30" spans="1:19" ht="12.75" customHeight="1" x14ac:dyDescent="0.2">
      <c r="A30" s="5"/>
      <c r="B30" s="5"/>
      <c r="C30" s="36">
        <v>17</v>
      </c>
      <c r="D30" s="37"/>
      <c r="E30" s="37" t="s">
        <v>16</v>
      </c>
      <c r="F30" s="45">
        <v>1</v>
      </c>
      <c r="G30" s="46">
        <v>85185.220892991652</v>
      </c>
      <c r="H30" s="45"/>
      <c r="I30" s="46"/>
      <c r="J30" s="45"/>
      <c r="K30" s="46"/>
      <c r="M30" s="48">
        <f t="shared" si="0"/>
        <v>86377.813985493543</v>
      </c>
      <c r="O30" s="48">
        <f t="shared" si="1"/>
        <v>87587.10338129045</v>
      </c>
      <c r="P30" s="46"/>
      <c r="Q30" s="46"/>
      <c r="R30" s="46"/>
      <c r="S30" s="46"/>
    </row>
    <row r="31" spans="1:19" ht="12.75" customHeight="1" x14ac:dyDescent="0.2">
      <c r="A31" s="5"/>
      <c r="B31" s="5"/>
      <c r="C31" s="36">
        <v>18</v>
      </c>
      <c r="D31" s="37"/>
      <c r="E31" s="37" t="s">
        <v>15</v>
      </c>
      <c r="F31" s="45">
        <v>1</v>
      </c>
      <c r="G31" s="46">
        <v>79904.056423686678</v>
      </c>
      <c r="H31" s="45"/>
      <c r="I31" s="46"/>
      <c r="J31" s="45"/>
      <c r="K31" s="46"/>
      <c r="M31" s="48">
        <f t="shared" si="0"/>
        <v>81022.713213618292</v>
      </c>
      <c r="O31" s="48">
        <f t="shared" si="1"/>
        <v>82157.031198608951</v>
      </c>
      <c r="P31" s="46"/>
      <c r="Q31" s="46"/>
      <c r="R31" s="46"/>
      <c r="S31" s="46"/>
    </row>
    <row r="32" spans="1:19" ht="12.75" customHeight="1" x14ac:dyDescent="0.2">
      <c r="A32" s="5"/>
      <c r="B32" s="5"/>
      <c r="C32" s="36">
        <v>19</v>
      </c>
      <c r="D32" s="37"/>
      <c r="E32" s="37" t="s">
        <v>55</v>
      </c>
      <c r="F32" s="45">
        <v>1</v>
      </c>
      <c r="G32" s="46">
        <v>77982.366210221662</v>
      </c>
      <c r="H32" s="45"/>
      <c r="I32" s="46"/>
      <c r="J32" s="45"/>
      <c r="K32" s="46"/>
      <c r="M32" s="48">
        <f t="shared" si="0"/>
        <v>79074.119337164768</v>
      </c>
      <c r="O32" s="48">
        <f t="shared" si="1"/>
        <v>80181.157007885078</v>
      </c>
      <c r="P32" s="46"/>
      <c r="Q32" s="46"/>
      <c r="R32" s="46"/>
      <c r="S32" s="46"/>
    </row>
    <row r="33" spans="1:19" ht="12.75" customHeight="1" x14ac:dyDescent="0.2">
      <c r="A33" s="5"/>
      <c r="B33" s="5"/>
      <c r="C33" s="36">
        <v>20</v>
      </c>
      <c r="D33" s="37"/>
      <c r="E33" s="37" t="s">
        <v>14</v>
      </c>
      <c r="F33" s="45">
        <v>1</v>
      </c>
      <c r="G33" s="46">
        <v>77526.328980922117</v>
      </c>
      <c r="H33" s="45"/>
      <c r="I33" s="46"/>
      <c r="J33" s="46"/>
      <c r="K33" s="46"/>
      <c r="M33" s="48">
        <f t="shared" si="0"/>
        <v>78611.697586655035</v>
      </c>
      <c r="O33" s="48">
        <f t="shared" si="1"/>
        <v>79712.261352868212</v>
      </c>
      <c r="P33" s="46"/>
      <c r="Q33" s="46"/>
      <c r="R33" s="46"/>
      <c r="S33" s="46"/>
    </row>
    <row r="34" spans="1:19" ht="12.75" customHeight="1" x14ac:dyDescent="0.2">
      <c r="A34" s="5"/>
      <c r="B34" s="5"/>
      <c r="C34" s="36">
        <v>21</v>
      </c>
      <c r="D34" s="37"/>
      <c r="E34" s="37" t="s">
        <v>13</v>
      </c>
      <c r="F34" s="45">
        <v>6</v>
      </c>
      <c r="G34" s="46">
        <v>77455.389856364403</v>
      </c>
      <c r="H34" s="45"/>
      <c r="I34" s="46"/>
      <c r="J34" s="46"/>
      <c r="K34" s="46"/>
      <c r="M34" s="48">
        <f t="shared" si="0"/>
        <v>78539.765314353499</v>
      </c>
      <c r="O34" s="48">
        <f t="shared" si="1"/>
        <v>79639.322028754454</v>
      </c>
      <c r="P34" s="46"/>
      <c r="Q34" s="46"/>
      <c r="R34" s="46"/>
      <c r="S34" s="46"/>
    </row>
    <row r="35" spans="1:19" ht="12.75" customHeight="1" x14ac:dyDescent="0.2">
      <c r="A35" s="5"/>
      <c r="B35" s="5"/>
      <c r="C35" s="36">
        <v>22</v>
      </c>
      <c r="D35" s="37"/>
      <c r="E35" s="37" t="s">
        <v>12</v>
      </c>
      <c r="F35" s="45">
        <v>1</v>
      </c>
      <c r="G35" s="46">
        <v>73159.772510379014</v>
      </c>
      <c r="H35" s="45"/>
      <c r="I35" s="46"/>
      <c r="J35" s="47"/>
      <c r="K35" s="46"/>
      <c r="M35" s="48">
        <f t="shared" si="0"/>
        <v>74184.009325524326</v>
      </c>
      <c r="O35" s="48">
        <f t="shared" si="1"/>
        <v>75222.585456081666</v>
      </c>
      <c r="P35" s="46"/>
      <c r="Q35" s="46"/>
      <c r="R35" s="46"/>
      <c r="S35" s="46"/>
    </row>
    <row r="36" spans="1:19" ht="12.75" customHeight="1" x14ac:dyDescent="0.2">
      <c r="A36" s="5"/>
      <c r="B36" s="5"/>
      <c r="C36" s="46"/>
      <c r="D36" s="37"/>
      <c r="E36" s="38" t="s">
        <v>1</v>
      </c>
      <c r="F36" s="8">
        <f>SUM(F14:F35)</f>
        <v>27</v>
      </c>
      <c r="G36" s="46"/>
      <c r="H36" s="8">
        <f>SUM(H14:H35)</f>
        <v>0</v>
      </c>
      <c r="I36" s="46"/>
      <c r="J36" s="46">
        <f>SUM(J14:J35)</f>
        <v>0</v>
      </c>
      <c r="K36" s="46"/>
      <c r="L36" s="8">
        <f>SUM(L14:L35)</f>
        <v>0</v>
      </c>
      <c r="M36" s="46"/>
      <c r="N36" s="8">
        <f>SUM(N14:N35)</f>
        <v>0</v>
      </c>
      <c r="O36" s="46"/>
      <c r="P36" s="8">
        <f>SUM(P14:P35)</f>
        <v>0</v>
      </c>
      <c r="Q36" s="46"/>
      <c r="R36" s="8">
        <f>SUM(R14:R35)</f>
        <v>0</v>
      </c>
      <c r="S36" s="46"/>
    </row>
    <row r="37" spans="1:19" s="7" customFormat="1" ht="12.75" customHeight="1" x14ac:dyDescent="0.2">
      <c r="A37" s="5"/>
      <c r="B37" s="5"/>
      <c r="C37" s="46"/>
      <c r="F37" s="5"/>
      <c r="G37" s="46"/>
      <c r="H37" s="5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</row>
    <row r="38" spans="1:19" ht="12.75" customHeight="1" x14ac:dyDescent="0.2">
      <c r="A38" s="5"/>
      <c r="B38" s="5"/>
      <c r="D38" s="7"/>
      <c r="E38" s="7" t="s">
        <v>11</v>
      </c>
      <c r="F38" s="46"/>
      <c r="G38" s="46"/>
      <c r="H38" s="45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</row>
    <row r="39" spans="1:19" ht="12.75" customHeight="1" x14ac:dyDescent="0.2">
      <c r="A39" s="5"/>
      <c r="B39" s="5"/>
      <c r="D39" s="7"/>
      <c r="E39" s="7" t="s">
        <v>4</v>
      </c>
      <c r="F39" s="46"/>
      <c r="G39" s="46"/>
      <c r="H39" s="45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</row>
    <row r="40" spans="1:19" ht="12.75" customHeight="1" x14ac:dyDescent="0.2">
      <c r="A40" s="5"/>
      <c r="B40" s="5"/>
      <c r="C40" s="39">
        <v>51</v>
      </c>
      <c r="D40" s="40"/>
      <c r="E40" s="40" t="s">
        <v>10</v>
      </c>
      <c r="F40" s="45">
        <v>5</v>
      </c>
      <c r="G40" s="46">
        <v>111836.79663530571</v>
      </c>
      <c r="H40" s="45"/>
      <c r="I40" s="46"/>
      <c r="J40" s="46"/>
      <c r="K40" s="46"/>
      <c r="M40" s="46">
        <f t="shared" ref="M40:M45" si="2">G40*(1+$T$8)</f>
        <v>113402.51178819999</v>
      </c>
      <c r="O40" s="46">
        <f t="shared" ref="O40:O45" si="3">M40*(1+$T$8)</f>
        <v>114990.1469532348</v>
      </c>
      <c r="P40" s="46"/>
      <c r="Q40" s="46"/>
      <c r="R40" s="46"/>
      <c r="S40" s="46"/>
    </row>
    <row r="41" spans="1:19" ht="12.75" customHeight="1" x14ac:dyDescent="0.2">
      <c r="A41" s="5"/>
      <c r="B41" s="5"/>
      <c r="C41" s="42">
        <v>52</v>
      </c>
      <c r="D41" s="40"/>
      <c r="E41" s="40" t="s">
        <v>9</v>
      </c>
      <c r="F41" s="45">
        <v>1</v>
      </c>
      <c r="G41" s="46">
        <v>101534.15556338023</v>
      </c>
      <c r="H41" s="45"/>
      <c r="I41" s="46"/>
      <c r="J41" s="46"/>
      <c r="K41" s="46"/>
      <c r="M41" s="46">
        <f t="shared" si="2"/>
        <v>102955.63374126756</v>
      </c>
      <c r="O41" s="46">
        <f t="shared" si="3"/>
        <v>104397.01261364532</v>
      </c>
      <c r="P41" s="46"/>
      <c r="Q41" s="46"/>
      <c r="R41" s="46"/>
      <c r="S41" s="46"/>
    </row>
    <row r="42" spans="1:19" ht="12.75" customHeight="1" x14ac:dyDescent="0.2">
      <c r="A42" s="5"/>
      <c r="B42" s="5"/>
      <c r="C42" s="42">
        <v>53</v>
      </c>
      <c r="D42" s="40"/>
      <c r="E42" s="40" t="s">
        <v>8</v>
      </c>
      <c r="F42" s="45">
        <v>1</v>
      </c>
      <c r="G42" s="46">
        <v>97538.762726683693</v>
      </c>
      <c r="H42" s="45"/>
      <c r="I42" s="46"/>
      <c r="J42" s="46"/>
      <c r="K42" s="46"/>
      <c r="M42" s="46">
        <f t="shared" si="2"/>
        <v>98904.305404857267</v>
      </c>
      <c r="O42" s="46">
        <f t="shared" si="3"/>
        <v>100288.96568052527</v>
      </c>
      <c r="P42" s="46"/>
      <c r="Q42" s="46"/>
      <c r="R42" s="46"/>
      <c r="S42" s="46"/>
    </row>
    <row r="43" spans="1:19" ht="12.75" customHeight="1" x14ac:dyDescent="0.2">
      <c r="A43" s="5"/>
      <c r="B43" s="5"/>
      <c r="C43" s="42">
        <v>54</v>
      </c>
      <c r="D43" s="40"/>
      <c r="E43" s="40" t="s">
        <v>7</v>
      </c>
      <c r="F43" s="45">
        <v>12</v>
      </c>
      <c r="G43" s="46">
        <v>92027.046102566179</v>
      </c>
      <c r="H43" s="45"/>
      <c r="I43" s="46"/>
      <c r="J43" s="46"/>
      <c r="K43" s="46"/>
      <c r="M43" s="46">
        <f t="shared" si="2"/>
        <v>93315.4247480021</v>
      </c>
      <c r="O43" s="46">
        <f t="shared" si="3"/>
        <v>94621.840694474129</v>
      </c>
      <c r="P43" s="46"/>
      <c r="Q43" s="46"/>
      <c r="R43" s="46"/>
      <c r="S43" s="46"/>
    </row>
    <row r="44" spans="1:19" ht="12.75" customHeight="1" x14ac:dyDescent="0.2">
      <c r="A44" s="5"/>
      <c r="B44" s="5"/>
      <c r="C44" s="42">
        <v>55</v>
      </c>
      <c r="D44" s="40"/>
      <c r="E44" s="40" t="s">
        <v>54</v>
      </c>
      <c r="F44" s="45">
        <v>8</v>
      </c>
      <c r="G44" s="46">
        <v>64501.399004094652</v>
      </c>
      <c r="H44" s="45"/>
      <c r="I44" s="46"/>
      <c r="J44" s="46"/>
      <c r="K44" s="46"/>
      <c r="M44" s="46">
        <f t="shared" si="2"/>
        <v>65404.418590151981</v>
      </c>
      <c r="O44" s="46">
        <f t="shared" si="3"/>
        <v>66320.080450414112</v>
      </c>
      <c r="P44" s="46"/>
      <c r="Q44" s="46"/>
      <c r="R44" s="46"/>
      <c r="S44" s="46"/>
    </row>
    <row r="45" spans="1:19" ht="12.75" customHeight="1" x14ac:dyDescent="0.2">
      <c r="A45" s="5"/>
      <c r="B45" s="5"/>
      <c r="C45" s="42">
        <v>56</v>
      </c>
      <c r="D45" s="40"/>
      <c r="E45" s="40" t="s">
        <v>6</v>
      </c>
      <c r="F45" s="45">
        <v>1</v>
      </c>
      <c r="G45" s="46">
        <v>53086.533800710829</v>
      </c>
      <c r="H45" s="45"/>
      <c r="I45" s="46"/>
      <c r="J45" s="47"/>
      <c r="K45" s="46"/>
      <c r="M45" s="46">
        <f t="shared" si="2"/>
        <v>53829.74527392078</v>
      </c>
      <c r="O45" s="46">
        <f t="shared" si="3"/>
        <v>54583.36170775567</v>
      </c>
      <c r="P45" s="46"/>
      <c r="Q45" s="46"/>
      <c r="R45" s="46"/>
      <c r="S45" s="46"/>
    </row>
    <row r="46" spans="1:19" ht="12.75" customHeight="1" x14ac:dyDescent="0.2">
      <c r="A46" s="5"/>
      <c r="B46" s="5"/>
      <c r="C46" s="46"/>
      <c r="D46" s="40"/>
      <c r="E46" s="41" t="s">
        <v>1</v>
      </c>
      <c r="F46" s="8">
        <f>SUM(F40:F45)</f>
        <v>28</v>
      </c>
      <c r="G46" s="46"/>
      <c r="H46" s="8">
        <f>SUM(H40:H45)</f>
        <v>0</v>
      </c>
      <c r="I46" s="46"/>
      <c r="J46" s="46">
        <f>SUM(J40:J45)</f>
        <v>0</v>
      </c>
      <c r="K46" s="46"/>
      <c r="L46" s="8">
        <f>SUM(L40:L45)</f>
        <v>0</v>
      </c>
      <c r="M46" s="46"/>
      <c r="N46" s="8">
        <f>SUM(N40:N45)</f>
        <v>0</v>
      </c>
      <c r="O46" s="46"/>
      <c r="P46" s="8">
        <f>SUM(P40:P45)</f>
        <v>0</v>
      </c>
      <c r="Q46" s="46"/>
      <c r="R46" s="8">
        <f>SUM(R40:R45)</f>
        <v>0</v>
      </c>
      <c r="S46" s="46"/>
    </row>
    <row r="47" spans="1:19" ht="12.75" customHeight="1" x14ac:dyDescent="0.2">
      <c r="C47" s="1"/>
      <c r="D47" s="1"/>
      <c r="F47" s="45"/>
      <c r="G47" s="46"/>
      <c r="H47" s="45"/>
      <c r="I47" s="46"/>
      <c r="J47" s="45"/>
      <c r="K47" s="46"/>
      <c r="L47" s="46"/>
      <c r="M47" s="46"/>
      <c r="N47" s="46"/>
      <c r="O47" s="46"/>
      <c r="Q47" s="46"/>
      <c r="R47" s="45"/>
      <c r="S47" s="46"/>
    </row>
    <row r="48" spans="1:19" ht="12.75" customHeight="1" x14ac:dyDescent="0.2">
      <c r="A48" s="5"/>
      <c r="B48" s="5"/>
      <c r="D48" s="7"/>
      <c r="E48" s="7" t="s">
        <v>5</v>
      </c>
      <c r="F48" s="46"/>
      <c r="G48" s="46"/>
      <c r="H48" s="45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</row>
    <row r="49" spans="1:19" ht="12.75" customHeight="1" x14ac:dyDescent="0.2">
      <c r="A49" s="5"/>
      <c r="B49" s="5"/>
      <c r="D49" s="7"/>
      <c r="E49" s="7" t="s">
        <v>4</v>
      </c>
      <c r="F49" s="46"/>
      <c r="G49" s="46"/>
      <c r="H49" s="45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</row>
    <row r="50" spans="1:19" ht="12.75" customHeight="1" x14ac:dyDescent="0.2">
      <c r="A50" s="5"/>
      <c r="B50" s="5"/>
      <c r="C50" s="42">
        <v>57</v>
      </c>
      <c r="D50" s="43"/>
      <c r="E50" s="43" t="s">
        <v>3</v>
      </c>
      <c r="F50" s="45">
        <v>43</v>
      </c>
      <c r="G50" s="46">
        <v>85186.487663073043</v>
      </c>
      <c r="H50" s="45"/>
      <c r="I50" s="46"/>
      <c r="J50" s="46"/>
      <c r="K50" s="46"/>
      <c r="M50" s="46">
        <f t="shared" ref="M50:M51" si="4">G50*(1+$T$8)</f>
        <v>86379.09849035606</v>
      </c>
      <c r="O50" s="46">
        <f t="shared" ref="O50:O51" si="5">M50*(1+$T$8)</f>
        <v>87588.405869221053</v>
      </c>
      <c r="P50" s="46"/>
      <c r="Q50" s="46"/>
      <c r="R50" s="46"/>
      <c r="S50" s="46"/>
    </row>
    <row r="51" spans="1:19" ht="12.75" customHeight="1" x14ac:dyDescent="0.2">
      <c r="A51" s="5"/>
      <c r="B51" s="5"/>
      <c r="C51" s="42">
        <v>58</v>
      </c>
      <c r="D51" s="43"/>
      <c r="E51" s="43" t="s">
        <v>2</v>
      </c>
      <c r="F51" s="46">
        <v>124</v>
      </c>
      <c r="G51" s="46">
        <v>42872.566634482486</v>
      </c>
      <c r="H51" s="46"/>
      <c r="I51" s="46"/>
      <c r="J51" s="47"/>
      <c r="K51" s="46"/>
      <c r="L51" s="46"/>
      <c r="M51" s="46">
        <f t="shared" si="4"/>
        <v>43472.782567365241</v>
      </c>
      <c r="N51" s="46"/>
      <c r="O51" s="46">
        <f t="shared" si="5"/>
        <v>44081.401523308356</v>
      </c>
      <c r="P51" s="46"/>
      <c r="Q51" s="46"/>
      <c r="R51" s="46"/>
      <c r="S51" s="46"/>
    </row>
    <row r="52" spans="1:19" ht="12.75" customHeight="1" x14ac:dyDescent="0.2">
      <c r="A52" s="5"/>
      <c r="B52" s="5"/>
      <c r="C52" s="46"/>
      <c r="D52" s="43"/>
      <c r="E52" s="44" t="s">
        <v>1</v>
      </c>
      <c r="F52" s="8">
        <f>SUM(F50:F51)</f>
        <v>167</v>
      </c>
      <c r="G52" s="46"/>
      <c r="H52" s="8">
        <f>SUM(H50:H51)</f>
        <v>0</v>
      </c>
      <c r="I52" s="50"/>
      <c r="J52" s="46">
        <f>SUM(J50:J51)</f>
        <v>0</v>
      </c>
      <c r="K52" s="46"/>
      <c r="L52" s="8">
        <f>SUM(L50:L51)</f>
        <v>0</v>
      </c>
      <c r="M52" s="46"/>
      <c r="N52" s="8">
        <f>SUM(N50:N51)</f>
        <v>0</v>
      </c>
      <c r="O52" s="46"/>
      <c r="P52" s="8">
        <f>SUM(P50:P51)</f>
        <v>0</v>
      </c>
      <c r="Q52" s="46"/>
      <c r="R52" s="8">
        <f>SUM(R50:R51)</f>
        <v>0</v>
      </c>
      <c r="S52" s="46"/>
    </row>
    <row r="53" spans="1:19" ht="12.75" customHeight="1" x14ac:dyDescent="0.2">
      <c r="C53" s="1"/>
      <c r="D53" s="1"/>
      <c r="F53" s="45"/>
      <c r="G53" s="46"/>
      <c r="H53" s="45"/>
      <c r="I53" s="46"/>
      <c r="J53" s="45"/>
      <c r="K53" s="46"/>
      <c r="L53" s="46"/>
      <c r="M53" s="46"/>
      <c r="N53" s="46"/>
      <c r="O53" s="46"/>
      <c r="Q53" s="46"/>
      <c r="R53" s="45"/>
      <c r="S53" s="46"/>
    </row>
    <row r="54" spans="1:19" ht="12.75" customHeight="1" x14ac:dyDescent="0.2">
      <c r="E54" s="7" t="s">
        <v>0</v>
      </c>
      <c r="F54" s="8">
        <f>F52+F46+F36</f>
        <v>222</v>
      </c>
      <c r="G54" s="46"/>
      <c r="H54" s="8">
        <f>H52+H46+H36</f>
        <v>0</v>
      </c>
      <c r="I54" s="46"/>
      <c r="J54" s="8">
        <f>J52+J46+J36</f>
        <v>0</v>
      </c>
      <c r="K54" s="49"/>
      <c r="L54" s="8">
        <f>L52+L46+L36</f>
        <v>0</v>
      </c>
      <c r="M54" s="46"/>
      <c r="N54" s="8">
        <f>N52+N46+N36</f>
        <v>0</v>
      </c>
      <c r="O54" s="46"/>
      <c r="P54" s="8">
        <f>P52+P46+P36</f>
        <v>0</v>
      </c>
      <c r="Q54" s="46"/>
      <c r="R54" s="8">
        <f>R52+R46+R36</f>
        <v>0</v>
      </c>
      <c r="S54" s="46"/>
    </row>
    <row r="55" spans="1:19" ht="12.75" customHeight="1" x14ac:dyDescent="0.2">
      <c r="C55" s="1"/>
      <c r="D55" s="1"/>
      <c r="F55" s="1"/>
      <c r="G55" s="6"/>
      <c r="I55" s="6"/>
      <c r="K55" s="6"/>
      <c r="L55" s="46"/>
      <c r="M55" s="46"/>
      <c r="N55" s="46"/>
      <c r="O55" s="46"/>
      <c r="Q55" s="46"/>
      <c r="S55" s="6"/>
    </row>
    <row r="56" spans="1:19" ht="12.75" customHeight="1" x14ac:dyDescent="0.2">
      <c r="C56" s="1"/>
      <c r="D56" s="1"/>
      <c r="F56" s="1"/>
      <c r="G56" s="6"/>
      <c r="I56" s="6"/>
      <c r="K56" s="6"/>
      <c r="L56" s="46"/>
      <c r="M56" s="46"/>
      <c r="N56" s="46"/>
      <c r="O56" s="46"/>
      <c r="Q56" s="46"/>
      <c r="S56" s="6"/>
    </row>
    <row r="57" spans="1:19" ht="12.75" customHeight="1" x14ac:dyDescent="0.2">
      <c r="C57" s="1"/>
      <c r="D57" s="1"/>
      <c r="F57" s="1"/>
      <c r="G57" s="6"/>
      <c r="I57" s="6"/>
      <c r="K57" s="6"/>
      <c r="L57" s="46"/>
      <c r="M57" s="46"/>
      <c r="N57" s="46"/>
      <c r="O57" s="46"/>
      <c r="Q57" s="46"/>
      <c r="S57" s="6"/>
    </row>
    <row r="58" spans="1:19" ht="12.75" customHeight="1" x14ac:dyDescent="0.2">
      <c r="C58" s="1"/>
      <c r="D58" s="1"/>
      <c r="F58" s="1"/>
      <c r="G58" s="6"/>
      <c r="I58" s="6"/>
      <c r="K58" s="6"/>
      <c r="L58" s="46"/>
      <c r="M58" s="46"/>
      <c r="N58" s="46"/>
      <c r="O58" s="46"/>
      <c r="Q58" s="46"/>
      <c r="S58" s="6"/>
    </row>
    <row r="59" spans="1:19" ht="12.75" customHeight="1" x14ac:dyDescent="0.2">
      <c r="C59" s="1"/>
      <c r="D59" s="1"/>
      <c r="F59" s="1"/>
      <c r="G59" s="6"/>
      <c r="I59" s="6"/>
      <c r="K59" s="6"/>
      <c r="L59" s="46"/>
      <c r="M59" s="46"/>
      <c r="N59" s="46"/>
      <c r="O59" s="46"/>
      <c r="Q59" s="46"/>
      <c r="S59" s="6"/>
    </row>
    <row r="60" spans="1:19" ht="12.75" customHeight="1" x14ac:dyDescent="0.2">
      <c r="C60" s="1"/>
      <c r="D60" s="1"/>
      <c r="F60" s="1"/>
      <c r="G60" s="6"/>
      <c r="I60" s="6"/>
      <c r="K60" s="6"/>
      <c r="L60" s="46"/>
      <c r="M60" s="46"/>
      <c r="N60" s="46"/>
      <c r="O60" s="46"/>
      <c r="Q60" s="46"/>
      <c r="S60" s="6"/>
    </row>
    <row r="61" spans="1:19" ht="12.75" customHeight="1" x14ac:dyDescent="0.2">
      <c r="C61" s="1"/>
      <c r="D61" s="1"/>
      <c r="F61" s="1"/>
      <c r="G61" s="6"/>
      <c r="I61" s="6"/>
      <c r="K61" s="6"/>
      <c r="L61" s="46"/>
      <c r="M61" s="46"/>
      <c r="N61" s="46"/>
      <c r="O61" s="46"/>
      <c r="Q61" s="46"/>
      <c r="S61" s="6"/>
    </row>
    <row r="62" spans="1:19" ht="12.75" customHeight="1" x14ac:dyDescent="0.2">
      <c r="C62" s="1"/>
      <c r="D62" s="1"/>
      <c r="F62" s="1"/>
      <c r="G62" s="6"/>
      <c r="I62" s="6"/>
      <c r="K62" s="6"/>
      <c r="L62" s="46"/>
      <c r="M62" s="46"/>
      <c r="N62" s="46"/>
      <c r="O62" s="46"/>
      <c r="Q62" s="46"/>
      <c r="S62" s="6"/>
    </row>
    <row r="63" spans="1:19" ht="12.75" customHeight="1" x14ac:dyDescent="0.2">
      <c r="C63" s="1"/>
      <c r="D63" s="1"/>
      <c r="F63" s="1"/>
      <c r="G63" s="6"/>
      <c r="I63" s="6"/>
      <c r="K63" s="6"/>
      <c r="L63" s="46"/>
      <c r="M63" s="46"/>
      <c r="N63" s="46"/>
      <c r="O63" s="46"/>
      <c r="Q63" s="46"/>
      <c r="S63" s="6"/>
    </row>
    <row r="64" spans="1:19" ht="12.75" customHeight="1" x14ac:dyDescent="0.2">
      <c r="C64" s="1"/>
      <c r="D64" s="1"/>
      <c r="F64" s="1"/>
      <c r="G64" s="6"/>
      <c r="I64" s="6"/>
      <c r="K64" s="6"/>
      <c r="L64" s="46"/>
      <c r="M64" s="46"/>
      <c r="N64" s="46"/>
      <c r="O64" s="46"/>
      <c r="Q64" s="46"/>
      <c r="S64" s="6"/>
    </row>
    <row r="65" spans="3:19" ht="12.75" customHeight="1" x14ac:dyDescent="0.2">
      <c r="C65" s="1"/>
      <c r="D65" s="1"/>
      <c r="F65" s="1"/>
      <c r="G65" s="6"/>
      <c r="I65" s="6"/>
      <c r="K65" s="6"/>
      <c r="L65" s="46"/>
      <c r="M65" s="46"/>
      <c r="N65" s="46"/>
      <c r="O65" s="46"/>
      <c r="Q65" s="46"/>
      <c r="S65" s="6"/>
    </row>
    <row r="66" spans="3:19" ht="12.75" customHeight="1" x14ac:dyDescent="0.2">
      <c r="C66" s="1"/>
      <c r="D66" s="1"/>
      <c r="F66" s="1"/>
      <c r="G66" s="6"/>
      <c r="I66" s="6"/>
      <c r="K66" s="6"/>
      <c r="L66" s="46"/>
      <c r="M66" s="46"/>
      <c r="N66" s="46"/>
      <c r="O66" s="46"/>
      <c r="Q66" s="46"/>
      <c r="S66" s="6"/>
    </row>
    <row r="67" spans="3:19" ht="12.75" customHeight="1" x14ac:dyDescent="0.2">
      <c r="C67" s="1"/>
      <c r="D67" s="1"/>
      <c r="F67" s="1"/>
      <c r="G67" s="6"/>
      <c r="I67" s="6"/>
      <c r="K67" s="6"/>
      <c r="L67" s="46"/>
      <c r="M67" s="46"/>
      <c r="N67" s="46"/>
      <c r="O67" s="46"/>
      <c r="Q67" s="46"/>
      <c r="S67" s="6"/>
    </row>
    <row r="68" spans="3:19" ht="12.75" customHeight="1" x14ac:dyDescent="0.2">
      <c r="C68" s="1"/>
      <c r="D68" s="1"/>
      <c r="F68" s="1"/>
      <c r="G68" s="6"/>
      <c r="I68" s="6"/>
      <c r="K68" s="6"/>
      <c r="L68" s="46"/>
      <c r="M68" s="46"/>
      <c r="N68" s="46"/>
      <c r="O68" s="46"/>
      <c r="Q68" s="46"/>
      <c r="S68" s="6"/>
    </row>
    <row r="69" spans="3:19" ht="12.75" customHeight="1" x14ac:dyDescent="0.2">
      <c r="C69" s="1"/>
      <c r="D69" s="1"/>
      <c r="F69" s="1"/>
      <c r="G69" s="6"/>
      <c r="I69" s="6"/>
      <c r="K69" s="6"/>
      <c r="L69" s="46"/>
      <c r="M69" s="46"/>
      <c r="N69" s="46"/>
      <c r="O69" s="46"/>
      <c r="Q69" s="46"/>
      <c r="S69" s="6"/>
    </row>
    <row r="70" spans="3:19" ht="12.75" customHeight="1" x14ac:dyDescent="0.2">
      <c r="C70" s="1"/>
      <c r="D70" s="1"/>
      <c r="F70" s="1"/>
      <c r="G70" s="6"/>
      <c r="I70" s="6"/>
      <c r="K70" s="6"/>
      <c r="L70" s="46"/>
      <c r="M70" s="46"/>
      <c r="N70" s="46"/>
      <c r="O70" s="46"/>
      <c r="Q70" s="46"/>
      <c r="S70" s="6"/>
    </row>
    <row r="71" spans="3:19" ht="12.75" customHeight="1" x14ac:dyDescent="0.2">
      <c r="C71" s="1"/>
      <c r="D71" s="1"/>
      <c r="F71" s="1"/>
      <c r="G71" s="6"/>
      <c r="I71" s="6"/>
      <c r="K71" s="6"/>
      <c r="L71" s="46"/>
      <c r="M71" s="46"/>
      <c r="N71" s="46"/>
      <c r="O71" s="46"/>
      <c r="Q71" s="46"/>
      <c r="S71" s="6"/>
    </row>
    <row r="72" spans="3:19" ht="12.75" customHeight="1" x14ac:dyDescent="0.2">
      <c r="C72" s="1"/>
      <c r="D72" s="1"/>
      <c r="F72" s="1"/>
      <c r="G72" s="6"/>
      <c r="I72" s="6"/>
      <c r="K72" s="6"/>
      <c r="L72" s="46"/>
      <c r="M72" s="46"/>
      <c r="N72" s="46"/>
      <c r="O72" s="46"/>
      <c r="Q72" s="46"/>
      <c r="S72" s="6"/>
    </row>
    <row r="73" spans="3:19" ht="12.75" customHeight="1" x14ac:dyDescent="0.2">
      <c r="C73" s="1"/>
      <c r="D73" s="1"/>
      <c r="F73" s="1"/>
      <c r="G73" s="6"/>
      <c r="I73" s="6"/>
      <c r="K73" s="6"/>
      <c r="L73" s="46"/>
      <c r="M73" s="46"/>
      <c r="N73" s="46"/>
      <c r="O73" s="46"/>
      <c r="Q73" s="46"/>
      <c r="S73" s="6"/>
    </row>
    <row r="74" spans="3:19" ht="12.75" customHeight="1" x14ac:dyDescent="0.2">
      <c r="C74" s="1"/>
      <c r="D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3:19" ht="12.75" customHeight="1" x14ac:dyDescent="0.2">
      <c r="C75" s="1"/>
      <c r="D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3:19" ht="12.75" customHeight="1" x14ac:dyDescent="0.2">
      <c r="C76" s="1"/>
      <c r="D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3:19" ht="12.75" customHeight="1" x14ac:dyDescent="0.2">
      <c r="C77" s="1"/>
      <c r="D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3:19" ht="12.75" customHeight="1" x14ac:dyDescent="0.2">
      <c r="C78" s="1"/>
      <c r="D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3:19" ht="12.75" customHeight="1" x14ac:dyDescent="0.2">
      <c r="C79" s="1"/>
      <c r="D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3:19" ht="12.75" customHeight="1" x14ac:dyDescent="0.2">
      <c r="C80" s="1"/>
      <c r="D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2.75" customHeight="1" x14ac:dyDescent="0.2">
      <c r="C81" s="1"/>
      <c r="D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2.75" customHeight="1" x14ac:dyDescent="0.2">
      <c r="C82" s="1"/>
      <c r="D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2.75" customHeight="1" x14ac:dyDescent="0.2">
      <c r="A83" s="5"/>
      <c r="B83" s="5"/>
      <c r="C83" s="46"/>
      <c r="D83" s="7"/>
      <c r="E83" s="10"/>
      <c r="F83" s="6"/>
      <c r="G83" s="6"/>
      <c r="H83" s="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</row>
    <row r="84" spans="1:19" ht="12.75" customHeight="1" x14ac:dyDescent="0.2">
      <c r="C84" s="1"/>
      <c r="D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2.75" customHeight="1" x14ac:dyDescent="0.2">
      <c r="C85" s="1"/>
      <c r="D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2.75" customHeight="1" x14ac:dyDescent="0.2">
      <c r="C86" s="1"/>
      <c r="D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12.75" customHeight="1" x14ac:dyDescent="0.2">
      <c r="C87" s="1"/>
      <c r="D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2.75" customHeight="1" x14ac:dyDescent="0.2">
      <c r="C88" s="1"/>
      <c r="D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2.75" customHeight="1" x14ac:dyDescent="0.2">
      <c r="A89" s="5"/>
      <c r="B89" s="5"/>
      <c r="C89" s="46"/>
      <c r="D89" s="7"/>
      <c r="E89" s="9"/>
      <c r="F89" s="6"/>
      <c r="G89" s="6"/>
      <c r="H89" s="6"/>
      <c r="I89" s="50"/>
      <c r="J89" s="46"/>
      <c r="K89" s="49"/>
      <c r="L89" s="46"/>
      <c r="M89" s="46"/>
      <c r="N89" s="46"/>
      <c r="O89" s="46"/>
      <c r="P89" s="46"/>
      <c r="Q89" s="46"/>
      <c r="R89" s="46"/>
      <c r="S89" s="46"/>
    </row>
    <row r="91" spans="1:19" ht="12.75" customHeight="1" x14ac:dyDescent="0.2">
      <c r="C91" s="1"/>
      <c r="D91" s="1"/>
      <c r="F91" s="1"/>
      <c r="G91" s="6"/>
      <c r="I91" s="6"/>
      <c r="K91" s="6"/>
      <c r="L91" s="46"/>
      <c r="M91" s="46"/>
      <c r="N91" s="46"/>
      <c r="O91" s="46"/>
      <c r="Q91" s="46"/>
      <c r="S91" s="6"/>
    </row>
    <row r="92" spans="1:19" ht="12.75" customHeight="1" x14ac:dyDescent="0.2">
      <c r="C92" s="1"/>
      <c r="D92" s="1"/>
      <c r="F92" s="1"/>
      <c r="G92" s="6"/>
      <c r="I92" s="6"/>
      <c r="K92" s="6"/>
      <c r="L92" s="46"/>
      <c r="M92" s="46"/>
      <c r="N92" s="46"/>
      <c r="O92" s="46"/>
      <c r="Q92" s="46"/>
      <c r="S92" s="6"/>
    </row>
    <row r="93" spans="1:19" ht="12.75" customHeight="1" x14ac:dyDescent="0.2">
      <c r="C93" s="1"/>
      <c r="D93" s="1"/>
      <c r="F93" s="1"/>
      <c r="G93" s="6"/>
      <c r="I93" s="6"/>
      <c r="K93" s="6"/>
      <c r="L93" s="46"/>
      <c r="M93" s="46"/>
      <c r="N93" s="46"/>
      <c r="O93" s="46"/>
      <c r="Q93" s="46"/>
      <c r="S93" s="6"/>
    </row>
    <row r="94" spans="1:19" ht="12.75" customHeight="1" x14ac:dyDescent="0.2">
      <c r="C94" s="1"/>
      <c r="D94" s="1"/>
      <c r="F94" s="1"/>
      <c r="G94" s="6"/>
      <c r="I94" s="6"/>
      <c r="K94" s="6"/>
      <c r="L94" s="46"/>
      <c r="M94" s="46"/>
      <c r="N94" s="46"/>
      <c r="O94" s="46"/>
      <c r="Q94" s="46"/>
      <c r="S94" s="6"/>
    </row>
    <row r="95" spans="1:19" ht="12.75" customHeight="1" x14ac:dyDescent="0.2">
      <c r="C95" s="1"/>
      <c r="D95" s="1"/>
      <c r="F95" s="1"/>
      <c r="G95" s="6"/>
      <c r="I95" s="6"/>
      <c r="K95" s="6"/>
      <c r="L95" s="46"/>
      <c r="M95" s="46"/>
      <c r="N95" s="46"/>
      <c r="O95" s="46"/>
      <c r="Q95" s="46"/>
      <c r="S95" s="6"/>
    </row>
    <row r="96" spans="1:19" ht="12.75" customHeight="1" x14ac:dyDescent="0.2">
      <c r="C96" s="1"/>
      <c r="D96" s="1"/>
      <c r="F96" s="1"/>
      <c r="G96" s="6"/>
      <c r="I96" s="6"/>
      <c r="K96" s="6"/>
      <c r="L96" s="46"/>
      <c r="M96" s="46"/>
      <c r="N96" s="46"/>
      <c r="O96" s="46"/>
      <c r="Q96" s="46"/>
      <c r="S96" s="6"/>
    </row>
    <row r="97" spans="3:19" ht="12.75" customHeight="1" x14ac:dyDescent="0.2">
      <c r="C97" s="1"/>
      <c r="D97" s="1"/>
      <c r="F97" s="1"/>
      <c r="G97" s="6"/>
      <c r="I97" s="6"/>
      <c r="K97" s="6"/>
      <c r="L97" s="46"/>
      <c r="M97" s="46"/>
      <c r="N97" s="46"/>
      <c r="O97" s="46"/>
      <c r="Q97" s="46"/>
      <c r="S97" s="6"/>
    </row>
    <row r="98" spans="3:19" ht="12.75" customHeight="1" x14ac:dyDescent="0.2">
      <c r="C98" s="1"/>
      <c r="D98" s="1"/>
      <c r="F98" s="1"/>
      <c r="G98" s="6"/>
      <c r="I98" s="6"/>
      <c r="K98" s="6"/>
      <c r="L98" s="46"/>
      <c r="M98" s="46"/>
      <c r="N98" s="46"/>
      <c r="O98" s="46"/>
      <c r="Q98" s="46"/>
      <c r="S98" s="6"/>
    </row>
    <row r="99" spans="3:19" ht="12.75" customHeight="1" x14ac:dyDescent="0.2">
      <c r="C99" s="1"/>
      <c r="D99" s="1"/>
      <c r="F99" s="1"/>
      <c r="G99" s="6"/>
      <c r="I99" s="6"/>
      <c r="K99" s="6"/>
      <c r="L99" s="46"/>
      <c r="M99" s="46"/>
      <c r="N99" s="46"/>
      <c r="O99" s="46"/>
      <c r="Q99" s="46"/>
      <c r="S99" s="6"/>
    </row>
    <row r="100" spans="3:19" ht="12.75" customHeight="1" x14ac:dyDescent="0.2">
      <c r="C100" s="1"/>
      <c r="D100" s="1"/>
      <c r="F100" s="1"/>
      <c r="G100" s="6"/>
      <c r="I100" s="6"/>
      <c r="K100" s="6"/>
      <c r="L100" s="46"/>
      <c r="M100" s="46"/>
      <c r="N100" s="46"/>
      <c r="O100" s="46"/>
      <c r="Q100" s="46"/>
      <c r="S100" s="6"/>
    </row>
    <row r="101" spans="3:19" ht="12.75" customHeight="1" x14ac:dyDescent="0.2">
      <c r="C101" s="1"/>
      <c r="D101" s="1"/>
      <c r="F101" s="1"/>
      <c r="G101" s="6"/>
      <c r="I101" s="6"/>
      <c r="K101" s="6"/>
      <c r="L101" s="46"/>
      <c r="M101" s="46"/>
      <c r="N101" s="46"/>
      <c r="O101" s="46"/>
      <c r="Q101" s="46"/>
      <c r="S101" s="6"/>
    </row>
    <row r="102" spans="3:19" ht="12.75" customHeight="1" x14ac:dyDescent="0.2">
      <c r="C102" s="1"/>
      <c r="D102" s="1"/>
      <c r="F102" s="1"/>
      <c r="G102" s="6"/>
      <c r="I102" s="6"/>
      <c r="K102" s="6"/>
      <c r="L102" s="46"/>
      <c r="M102" s="46"/>
      <c r="N102" s="46"/>
      <c r="O102" s="46"/>
      <c r="Q102" s="46"/>
      <c r="S102" s="6"/>
    </row>
    <row r="103" spans="3:19" ht="12.75" customHeight="1" x14ac:dyDescent="0.2">
      <c r="C103" s="1"/>
      <c r="D103" s="1"/>
      <c r="F103" s="1"/>
      <c r="G103" s="6"/>
      <c r="I103" s="6"/>
      <c r="K103" s="6"/>
      <c r="L103" s="46"/>
      <c r="M103" s="46"/>
      <c r="N103" s="46"/>
      <c r="O103" s="46"/>
      <c r="Q103" s="46"/>
      <c r="S103" s="6"/>
    </row>
    <row r="104" spans="3:19" ht="12.75" customHeight="1" x14ac:dyDescent="0.2">
      <c r="C104" s="1"/>
      <c r="D104" s="1"/>
      <c r="F104" s="1"/>
      <c r="G104" s="6"/>
      <c r="I104" s="6"/>
      <c r="K104" s="6"/>
      <c r="L104" s="46"/>
      <c r="M104" s="46"/>
      <c r="N104" s="46"/>
      <c r="O104" s="46"/>
      <c r="Q104" s="46"/>
      <c r="S104" s="6"/>
    </row>
    <row r="105" spans="3:19" ht="12.75" customHeight="1" x14ac:dyDescent="0.2">
      <c r="C105" s="1"/>
      <c r="D105" s="1"/>
      <c r="F105" s="1"/>
      <c r="G105" s="6"/>
      <c r="I105" s="6"/>
      <c r="K105" s="6"/>
      <c r="L105" s="46"/>
      <c r="M105" s="46"/>
      <c r="N105" s="46"/>
      <c r="O105" s="46"/>
      <c r="Q105" s="46"/>
      <c r="S105" s="6"/>
    </row>
    <row r="106" spans="3:19" ht="12.75" customHeight="1" x14ac:dyDescent="0.2">
      <c r="C106" s="1"/>
      <c r="D106" s="1"/>
      <c r="F106" s="1"/>
      <c r="G106" s="6"/>
      <c r="I106" s="6"/>
      <c r="K106" s="6"/>
      <c r="L106" s="46"/>
      <c r="M106" s="46"/>
      <c r="N106" s="46"/>
      <c r="O106" s="46"/>
      <c r="Q106" s="46"/>
      <c r="S106" s="6"/>
    </row>
    <row r="107" spans="3:19" ht="12.75" customHeight="1" x14ac:dyDescent="0.2">
      <c r="C107" s="1"/>
      <c r="D107" s="1"/>
      <c r="F107" s="1"/>
      <c r="G107" s="6"/>
      <c r="I107" s="6"/>
      <c r="K107" s="6"/>
      <c r="L107" s="46"/>
      <c r="M107" s="46"/>
      <c r="N107" s="46"/>
      <c r="O107" s="46"/>
      <c r="Q107" s="46"/>
      <c r="S107" s="6"/>
    </row>
    <row r="108" spans="3:19" ht="12.75" customHeight="1" x14ac:dyDescent="0.2">
      <c r="C108" s="1"/>
      <c r="D108" s="1"/>
      <c r="F108" s="1"/>
      <c r="G108" s="6"/>
      <c r="I108" s="6"/>
      <c r="K108" s="6"/>
      <c r="L108" s="46"/>
      <c r="M108" s="46"/>
      <c r="N108" s="46"/>
      <c r="O108" s="46"/>
      <c r="Q108" s="46"/>
      <c r="S108" s="6"/>
    </row>
    <row r="109" spans="3:19" ht="12.75" customHeight="1" x14ac:dyDescent="0.2">
      <c r="C109" s="1"/>
      <c r="D109" s="1"/>
      <c r="F109" s="1"/>
      <c r="G109" s="6"/>
      <c r="I109" s="6"/>
      <c r="K109" s="6"/>
      <c r="L109" s="46"/>
      <c r="M109" s="46"/>
      <c r="N109" s="46"/>
      <c r="O109" s="46"/>
      <c r="Q109" s="46"/>
      <c r="S109" s="6"/>
    </row>
    <row r="110" spans="3:19" ht="12.75" customHeight="1" x14ac:dyDescent="0.2">
      <c r="C110" s="1"/>
      <c r="D110" s="1"/>
      <c r="F110" s="1"/>
      <c r="G110" s="6"/>
      <c r="I110" s="6"/>
      <c r="K110" s="6"/>
      <c r="L110" s="46"/>
      <c r="M110" s="46"/>
      <c r="N110" s="46"/>
      <c r="O110" s="46"/>
      <c r="Q110" s="46"/>
      <c r="S110" s="6"/>
    </row>
    <row r="111" spans="3:19" ht="12.75" customHeight="1" x14ac:dyDescent="0.2">
      <c r="C111" s="1"/>
      <c r="D111" s="1"/>
      <c r="F111" s="1"/>
      <c r="G111" s="6"/>
      <c r="I111" s="6"/>
      <c r="K111" s="6"/>
      <c r="L111" s="46"/>
      <c r="M111" s="46"/>
      <c r="N111" s="46"/>
      <c r="O111" s="46"/>
      <c r="Q111" s="46"/>
      <c r="S111" s="6"/>
    </row>
    <row r="112" spans="3:19" ht="12.75" customHeight="1" x14ac:dyDescent="0.2">
      <c r="C112" s="1"/>
      <c r="D112" s="1"/>
      <c r="F112" s="1"/>
      <c r="G112" s="6"/>
      <c r="I112" s="6"/>
      <c r="K112" s="6"/>
      <c r="L112" s="46"/>
      <c r="M112" s="46"/>
      <c r="N112" s="46"/>
      <c r="O112" s="46"/>
      <c r="Q112" s="46"/>
      <c r="S112" s="6"/>
    </row>
    <row r="113" spans="3:19" ht="12.75" customHeight="1" x14ac:dyDescent="0.2">
      <c r="C113" s="1"/>
      <c r="D113" s="1"/>
      <c r="F113" s="1"/>
      <c r="G113" s="6"/>
      <c r="I113" s="6"/>
      <c r="K113" s="6"/>
      <c r="L113" s="46"/>
      <c r="M113" s="46"/>
      <c r="N113" s="46"/>
      <c r="O113" s="46"/>
      <c r="Q113" s="46"/>
      <c r="S113" s="6"/>
    </row>
    <row r="114" spans="3:19" ht="12.75" customHeight="1" x14ac:dyDescent="0.2">
      <c r="C114" s="1"/>
      <c r="D114" s="1"/>
      <c r="F114" s="1"/>
      <c r="G114" s="6"/>
      <c r="I114" s="6"/>
      <c r="K114" s="6"/>
      <c r="L114" s="46"/>
      <c r="M114" s="46"/>
      <c r="N114" s="46"/>
      <c r="O114" s="46"/>
      <c r="Q114" s="46"/>
      <c r="S114" s="6"/>
    </row>
    <row r="115" spans="3:19" ht="12.75" customHeight="1" x14ac:dyDescent="0.2">
      <c r="C115" s="1"/>
      <c r="D115" s="1"/>
      <c r="F115" s="1"/>
      <c r="G115" s="6"/>
      <c r="I115" s="6"/>
      <c r="K115" s="6"/>
      <c r="L115" s="46"/>
      <c r="M115" s="46"/>
      <c r="N115" s="46"/>
      <c r="O115" s="46"/>
      <c r="Q115" s="46"/>
      <c r="S115" s="6"/>
    </row>
    <row r="116" spans="3:19" ht="12.75" customHeight="1" x14ac:dyDescent="0.2">
      <c r="C116" s="1"/>
      <c r="D116" s="1"/>
      <c r="F116" s="1"/>
      <c r="G116" s="6"/>
      <c r="I116" s="6"/>
      <c r="K116" s="6"/>
      <c r="L116" s="46"/>
      <c r="M116" s="46"/>
      <c r="N116" s="46"/>
      <c r="O116" s="46"/>
      <c r="Q116" s="46"/>
      <c r="S116" s="6"/>
    </row>
    <row r="117" spans="3:19" ht="12.75" customHeight="1" x14ac:dyDescent="0.2">
      <c r="C117" s="1"/>
      <c r="D117" s="1"/>
      <c r="F117" s="1"/>
      <c r="G117" s="6"/>
      <c r="I117" s="6"/>
      <c r="K117" s="6"/>
      <c r="L117" s="46"/>
      <c r="M117" s="46"/>
      <c r="N117" s="46"/>
      <c r="O117" s="46"/>
      <c r="Q117" s="46"/>
      <c r="S117" s="6"/>
    </row>
    <row r="118" spans="3:19" ht="12.75" customHeight="1" x14ac:dyDescent="0.2">
      <c r="C118" s="1"/>
      <c r="D118" s="1"/>
      <c r="F118" s="1"/>
      <c r="G118" s="6"/>
      <c r="I118" s="6"/>
      <c r="K118" s="6"/>
      <c r="L118" s="46"/>
      <c r="M118" s="46"/>
      <c r="N118" s="46"/>
      <c r="O118" s="46"/>
      <c r="Q118" s="46"/>
      <c r="S118" s="6"/>
    </row>
    <row r="119" spans="3:19" ht="12.75" customHeight="1" x14ac:dyDescent="0.2">
      <c r="C119" s="1"/>
      <c r="D119" s="1"/>
      <c r="F119" s="1"/>
      <c r="G119" s="6"/>
      <c r="I119" s="6"/>
      <c r="K119" s="6"/>
      <c r="L119" s="46"/>
      <c r="M119" s="46"/>
      <c r="N119" s="46"/>
      <c r="O119" s="46"/>
      <c r="Q119" s="46"/>
      <c r="S119" s="6"/>
    </row>
    <row r="120" spans="3:19" ht="12.75" customHeight="1" x14ac:dyDescent="0.2">
      <c r="C120" s="1"/>
      <c r="D120" s="1"/>
      <c r="F120" s="1"/>
      <c r="G120" s="6"/>
      <c r="I120" s="6"/>
      <c r="K120" s="6"/>
      <c r="L120" s="46"/>
      <c r="M120" s="46"/>
      <c r="N120" s="46"/>
      <c r="O120" s="46"/>
      <c r="Q120" s="46"/>
      <c r="S120" s="6"/>
    </row>
    <row r="121" spans="3:19" ht="12.75" customHeight="1" x14ac:dyDescent="0.2">
      <c r="C121" s="1"/>
      <c r="D121" s="1"/>
      <c r="F121" s="1"/>
      <c r="G121" s="6"/>
      <c r="I121" s="6"/>
      <c r="K121" s="6"/>
      <c r="L121" s="46"/>
      <c r="M121" s="46"/>
      <c r="N121" s="46"/>
      <c r="O121" s="46"/>
      <c r="Q121" s="46"/>
      <c r="S121" s="6"/>
    </row>
    <row r="122" spans="3:19" ht="12.75" customHeight="1" x14ac:dyDescent="0.2">
      <c r="C122" s="1"/>
      <c r="D122" s="1"/>
      <c r="F122" s="1"/>
      <c r="G122" s="6"/>
      <c r="I122" s="6"/>
      <c r="K122" s="6"/>
      <c r="L122" s="46"/>
      <c r="M122" s="46"/>
      <c r="N122" s="46"/>
      <c r="O122" s="46"/>
      <c r="Q122" s="46"/>
      <c r="S122" s="6"/>
    </row>
    <row r="123" spans="3:19" ht="12.75" customHeight="1" x14ac:dyDescent="0.2">
      <c r="C123" s="1"/>
      <c r="D123" s="1"/>
      <c r="F123" s="1"/>
      <c r="G123" s="6"/>
      <c r="I123" s="6"/>
      <c r="K123" s="6"/>
      <c r="L123" s="46"/>
      <c r="M123" s="46"/>
      <c r="N123" s="46"/>
      <c r="O123" s="46"/>
      <c r="Q123" s="46"/>
      <c r="S123" s="6"/>
    </row>
    <row r="124" spans="3:19" ht="12.75" customHeight="1" x14ac:dyDescent="0.2">
      <c r="C124" s="1"/>
      <c r="D124" s="1"/>
      <c r="F124" s="1"/>
      <c r="G124" s="6"/>
      <c r="I124" s="6"/>
      <c r="K124" s="6"/>
      <c r="L124" s="46"/>
      <c r="M124" s="46"/>
      <c r="N124" s="46"/>
      <c r="O124" s="46"/>
      <c r="Q124" s="46"/>
      <c r="S124" s="6"/>
    </row>
    <row r="125" spans="3:19" ht="12.75" customHeight="1" x14ac:dyDescent="0.2">
      <c r="C125" s="1"/>
      <c r="D125" s="1"/>
      <c r="F125" s="1"/>
      <c r="G125" s="6"/>
      <c r="I125" s="6"/>
      <c r="K125" s="6"/>
      <c r="L125" s="46"/>
      <c r="M125" s="46"/>
      <c r="N125" s="46"/>
      <c r="O125" s="46"/>
      <c r="Q125" s="46"/>
      <c r="S125" s="6"/>
    </row>
    <row r="126" spans="3:19" ht="12.75" customHeight="1" x14ac:dyDescent="0.2">
      <c r="C126" s="1"/>
      <c r="D126" s="1"/>
      <c r="F126" s="1"/>
      <c r="G126" s="6"/>
      <c r="I126" s="6"/>
      <c r="K126" s="6"/>
      <c r="L126" s="46"/>
      <c r="M126" s="46"/>
      <c r="N126" s="46"/>
      <c r="O126" s="46"/>
      <c r="Q126" s="46"/>
      <c r="S126" s="6"/>
    </row>
    <row r="127" spans="3:19" ht="12.75" customHeight="1" x14ac:dyDescent="0.2">
      <c r="C127" s="1"/>
      <c r="D127" s="1"/>
      <c r="F127" s="1"/>
      <c r="G127" s="6"/>
      <c r="I127" s="6"/>
      <c r="K127" s="6"/>
      <c r="L127" s="46"/>
      <c r="M127" s="46"/>
      <c r="N127" s="46"/>
      <c r="O127" s="46"/>
      <c r="Q127" s="46"/>
      <c r="S127" s="6"/>
    </row>
    <row r="128" spans="3:19" ht="12.75" customHeight="1" x14ac:dyDescent="0.2">
      <c r="C128" s="1"/>
      <c r="D128" s="1"/>
      <c r="F128" s="1"/>
      <c r="G128" s="6"/>
      <c r="I128" s="6"/>
      <c r="K128" s="6"/>
      <c r="L128" s="46"/>
      <c r="M128" s="46"/>
      <c r="N128" s="46"/>
      <c r="O128" s="46"/>
      <c r="Q128" s="46"/>
      <c r="S128" s="6"/>
    </row>
    <row r="129" spans="3:19" ht="12.75" customHeight="1" x14ac:dyDescent="0.2">
      <c r="C129" s="1"/>
      <c r="D129" s="1"/>
      <c r="F129" s="1"/>
      <c r="G129" s="6"/>
      <c r="I129" s="6"/>
      <c r="K129" s="6"/>
      <c r="L129" s="46"/>
      <c r="M129" s="46"/>
      <c r="N129" s="46"/>
      <c r="O129" s="46"/>
      <c r="Q129" s="46"/>
      <c r="S129" s="6"/>
    </row>
    <row r="130" spans="3:19" ht="12.75" customHeight="1" x14ac:dyDescent="0.2">
      <c r="C130" s="1"/>
      <c r="D130" s="1"/>
      <c r="F130" s="1"/>
      <c r="G130" s="6"/>
      <c r="I130" s="6"/>
      <c r="K130" s="6"/>
      <c r="L130" s="46"/>
      <c r="M130" s="46"/>
      <c r="N130" s="46"/>
      <c r="O130" s="46"/>
      <c r="Q130" s="46"/>
      <c r="S130" s="6"/>
    </row>
    <row r="131" spans="3:19" ht="12.75" customHeight="1" x14ac:dyDescent="0.2">
      <c r="C131" s="1"/>
      <c r="D131" s="1"/>
      <c r="F131" s="1"/>
      <c r="G131" s="6"/>
      <c r="I131" s="6"/>
      <c r="K131" s="6"/>
      <c r="L131" s="46"/>
      <c r="M131" s="46"/>
      <c r="N131" s="46"/>
      <c r="O131" s="46"/>
      <c r="Q131" s="46"/>
      <c r="S131" s="6"/>
    </row>
    <row r="132" spans="3:19" ht="12.75" customHeight="1" x14ac:dyDescent="0.2">
      <c r="C132" s="1"/>
      <c r="D132" s="1"/>
      <c r="F132" s="1"/>
      <c r="G132" s="6"/>
      <c r="I132" s="6"/>
      <c r="K132" s="6"/>
      <c r="L132" s="46"/>
      <c r="M132" s="46"/>
      <c r="N132" s="46"/>
      <c r="O132" s="46"/>
      <c r="Q132" s="46"/>
      <c r="S132" s="6"/>
    </row>
    <row r="133" spans="3:19" ht="12.75" customHeight="1" x14ac:dyDescent="0.2">
      <c r="C133" s="1"/>
      <c r="D133" s="1"/>
      <c r="F133" s="1"/>
      <c r="G133" s="6"/>
      <c r="I133" s="6"/>
      <c r="K133" s="6"/>
      <c r="L133" s="46"/>
      <c r="M133" s="46"/>
      <c r="N133" s="46"/>
      <c r="O133" s="46"/>
      <c r="Q133" s="46"/>
      <c r="S133" s="6"/>
    </row>
    <row r="134" spans="3:19" ht="12.75" customHeight="1" x14ac:dyDescent="0.2">
      <c r="C134" s="1"/>
      <c r="D134" s="1"/>
      <c r="F134" s="1"/>
      <c r="G134" s="6"/>
      <c r="I134" s="6"/>
      <c r="K134" s="6"/>
      <c r="L134" s="46"/>
      <c r="M134" s="46"/>
      <c r="N134" s="46"/>
      <c r="O134" s="46"/>
      <c r="Q134" s="46"/>
      <c r="S134" s="6"/>
    </row>
    <row r="135" spans="3:19" ht="12.75" customHeight="1" x14ac:dyDescent="0.2">
      <c r="C135" s="1"/>
      <c r="D135" s="1"/>
      <c r="F135" s="1"/>
      <c r="G135" s="6"/>
      <c r="I135" s="6"/>
      <c r="K135" s="6"/>
      <c r="L135" s="46"/>
      <c r="M135" s="46"/>
      <c r="N135" s="46"/>
      <c r="O135" s="46"/>
      <c r="Q135" s="46"/>
      <c r="S135" s="6"/>
    </row>
    <row r="136" spans="3:19" ht="12.75" customHeight="1" x14ac:dyDescent="0.2">
      <c r="C136" s="1"/>
      <c r="D136" s="1"/>
      <c r="F136" s="1"/>
      <c r="G136" s="6"/>
      <c r="I136" s="6"/>
      <c r="K136" s="6"/>
      <c r="L136" s="46"/>
      <c r="M136" s="46"/>
      <c r="N136" s="46"/>
      <c r="O136" s="46"/>
      <c r="Q136" s="46"/>
      <c r="S136" s="6"/>
    </row>
    <row r="137" spans="3:19" ht="12.75" customHeight="1" x14ac:dyDescent="0.2">
      <c r="C137" s="1"/>
      <c r="D137" s="1"/>
      <c r="F137" s="1"/>
      <c r="G137" s="6"/>
      <c r="I137" s="6"/>
      <c r="K137" s="6"/>
      <c r="L137" s="46"/>
      <c r="M137" s="46"/>
      <c r="N137" s="46"/>
      <c r="O137" s="46"/>
      <c r="Q137" s="46"/>
      <c r="S137" s="6"/>
    </row>
    <row r="138" spans="3:19" ht="12.75" customHeight="1" x14ac:dyDescent="0.2">
      <c r="C138" s="1"/>
      <c r="D138" s="1"/>
      <c r="F138" s="1"/>
      <c r="G138" s="6"/>
      <c r="I138" s="6"/>
      <c r="K138" s="6"/>
      <c r="L138" s="46"/>
      <c r="M138" s="46"/>
      <c r="N138" s="46"/>
      <c r="O138" s="46"/>
      <c r="Q138" s="46"/>
      <c r="S138" s="6"/>
    </row>
    <row r="139" spans="3:19" ht="12.75" customHeight="1" x14ac:dyDescent="0.2">
      <c r="C139" s="1"/>
      <c r="D139" s="1"/>
      <c r="F139" s="1"/>
      <c r="G139" s="6"/>
      <c r="I139" s="6"/>
      <c r="K139" s="6"/>
      <c r="L139" s="46"/>
      <c r="M139" s="46"/>
      <c r="N139" s="46"/>
      <c r="O139" s="46"/>
      <c r="Q139" s="46"/>
      <c r="S139" s="6"/>
    </row>
    <row r="140" spans="3:19" ht="12.75" customHeight="1" x14ac:dyDescent="0.2">
      <c r="C140" s="1"/>
      <c r="D140" s="1"/>
      <c r="F140" s="1"/>
      <c r="G140" s="6"/>
      <c r="I140" s="6"/>
      <c r="K140" s="6"/>
      <c r="L140" s="46"/>
      <c r="M140" s="46"/>
      <c r="N140" s="46"/>
      <c r="O140" s="46"/>
      <c r="Q140" s="46"/>
      <c r="S140" s="6"/>
    </row>
    <row r="141" spans="3:19" ht="12.75" customHeight="1" x14ac:dyDescent="0.2">
      <c r="C141" s="1"/>
      <c r="D141" s="1"/>
      <c r="F141" s="1"/>
      <c r="G141" s="6"/>
      <c r="I141" s="6"/>
      <c r="K141" s="6"/>
      <c r="L141" s="46"/>
      <c r="M141" s="46"/>
      <c r="N141" s="46"/>
      <c r="O141" s="46"/>
      <c r="Q141" s="46"/>
      <c r="S141" s="6"/>
    </row>
    <row r="142" spans="3:19" ht="12.75" customHeight="1" x14ac:dyDescent="0.2">
      <c r="C142" s="1"/>
      <c r="D142" s="1"/>
      <c r="F142" s="1"/>
      <c r="G142" s="6"/>
      <c r="I142" s="6"/>
      <c r="K142" s="6"/>
      <c r="L142" s="46"/>
      <c r="M142" s="46"/>
      <c r="N142" s="46"/>
      <c r="O142" s="46"/>
      <c r="Q142" s="46"/>
      <c r="S142" s="6"/>
    </row>
    <row r="143" spans="3:19" ht="12.75" customHeight="1" x14ac:dyDescent="0.2">
      <c r="C143" s="1"/>
      <c r="D143" s="1"/>
      <c r="F143" s="1"/>
      <c r="G143" s="6"/>
      <c r="I143" s="6"/>
      <c r="K143" s="6"/>
      <c r="L143" s="46"/>
      <c r="M143" s="46"/>
      <c r="N143" s="46"/>
      <c r="O143" s="46"/>
      <c r="Q143" s="46"/>
      <c r="S143" s="6"/>
    </row>
    <row r="144" spans="3:19" ht="12.75" customHeight="1" x14ac:dyDescent="0.2">
      <c r="C144" s="1"/>
      <c r="D144" s="1"/>
      <c r="F144" s="1"/>
      <c r="G144" s="6"/>
      <c r="I144" s="6"/>
      <c r="K144" s="6"/>
      <c r="L144" s="46"/>
      <c r="M144" s="46"/>
      <c r="N144" s="46"/>
      <c r="O144" s="46"/>
      <c r="Q144" s="46"/>
      <c r="S144" s="6"/>
    </row>
    <row r="145" spans="3:19" ht="12.75" customHeight="1" x14ac:dyDescent="0.2">
      <c r="C145" s="1"/>
      <c r="D145" s="1"/>
      <c r="F145" s="1"/>
      <c r="G145" s="6"/>
      <c r="I145" s="6"/>
      <c r="K145" s="6"/>
      <c r="L145" s="46"/>
      <c r="M145" s="46"/>
      <c r="N145" s="46"/>
      <c r="O145" s="46"/>
      <c r="Q145" s="46"/>
      <c r="S145" s="6"/>
    </row>
    <row r="146" spans="3:19" ht="12.75" customHeight="1" x14ac:dyDescent="0.2">
      <c r="C146" s="1"/>
      <c r="D146" s="1"/>
      <c r="F146" s="1"/>
      <c r="G146" s="6"/>
      <c r="I146" s="6"/>
      <c r="K146" s="6"/>
      <c r="L146" s="46"/>
      <c r="M146" s="46"/>
      <c r="N146" s="46"/>
      <c r="O146" s="46"/>
      <c r="Q146" s="46"/>
      <c r="S146" s="6"/>
    </row>
    <row r="147" spans="3:19" ht="12.75" customHeight="1" x14ac:dyDescent="0.2">
      <c r="C147" s="1"/>
      <c r="D147" s="1"/>
      <c r="F147" s="1"/>
      <c r="G147" s="6"/>
      <c r="I147" s="6"/>
      <c r="K147" s="6"/>
      <c r="L147" s="46"/>
      <c r="M147" s="46"/>
      <c r="N147" s="46"/>
      <c r="O147" s="46"/>
      <c r="Q147" s="46"/>
      <c r="S147" s="6"/>
    </row>
    <row r="148" spans="3:19" ht="12.75" customHeight="1" x14ac:dyDescent="0.2">
      <c r="C148" s="1"/>
      <c r="D148" s="1"/>
      <c r="F148" s="1"/>
      <c r="G148" s="6"/>
      <c r="I148" s="6"/>
      <c r="K148" s="6"/>
      <c r="L148" s="46"/>
      <c r="M148" s="46"/>
      <c r="N148" s="46"/>
      <c r="O148" s="46"/>
      <c r="Q148" s="46"/>
      <c r="S148" s="6"/>
    </row>
    <row r="149" spans="3:19" ht="12.75" customHeight="1" x14ac:dyDescent="0.2">
      <c r="C149" s="1"/>
      <c r="D149" s="1"/>
      <c r="F149" s="1"/>
      <c r="G149" s="6"/>
      <c r="I149" s="6"/>
      <c r="K149" s="6"/>
      <c r="L149" s="46"/>
      <c r="M149" s="46"/>
      <c r="N149" s="46"/>
      <c r="O149" s="46"/>
      <c r="Q149" s="46"/>
      <c r="S149" s="6"/>
    </row>
    <row r="150" spans="3:19" ht="12.75" customHeight="1" x14ac:dyDescent="0.2">
      <c r="C150" s="1"/>
      <c r="D150" s="1"/>
      <c r="F150" s="1"/>
      <c r="G150" s="6"/>
      <c r="I150" s="6"/>
      <c r="K150" s="6"/>
      <c r="L150" s="46"/>
      <c r="M150" s="46"/>
      <c r="N150" s="46"/>
      <c r="O150" s="46"/>
      <c r="Q150" s="46"/>
      <c r="S150" s="6"/>
    </row>
    <row r="151" spans="3:19" ht="12.75" customHeight="1" x14ac:dyDescent="0.2">
      <c r="C151" s="1"/>
      <c r="D151" s="1"/>
      <c r="F151" s="1"/>
      <c r="G151" s="6"/>
      <c r="I151" s="6"/>
      <c r="K151" s="6"/>
      <c r="L151" s="46"/>
      <c r="M151" s="46"/>
      <c r="N151" s="46"/>
      <c r="O151" s="46"/>
      <c r="Q151" s="46"/>
      <c r="S151" s="6"/>
    </row>
    <row r="152" spans="3:19" ht="12.75" customHeight="1" x14ac:dyDescent="0.2">
      <c r="C152" s="1"/>
      <c r="D152" s="1"/>
      <c r="F152" s="1"/>
      <c r="G152" s="6"/>
      <c r="I152" s="6"/>
      <c r="K152" s="6"/>
      <c r="L152" s="46"/>
      <c r="M152" s="46"/>
      <c r="N152" s="46"/>
      <c r="O152" s="46"/>
      <c r="Q152" s="46"/>
      <c r="S152" s="6"/>
    </row>
    <row r="153" spans="3:19" ht="12.75" customHeight="1" x14ac:dyDescent="0.2">
      <c r="C153" s="1"/>
      <c r="D153" s="1"/>
      <c r="F153" s="1"/>
      <c r="G153" s="6"/>
      <c r="I153" s="6"/>
      <c r="K153" s="6"/>
      <c r="L153" s="46"/>
      <c r="M153" s="46"/>
      <c r="N153" s="46"/>
      <c r="O153" s="46"/>
      <c r="Q153" s="46"/>
      <c r="S153" s="6"/>
    </row>
    <row r="154" spans="3:19" ht="12.75" customHeight="1" x14ac:dyDescent="0.2">
      <c r="C154" s="1"/>
      <c r="D154" s="1"/>
      <c r="F154" s="1"/>
      <c r="G154" s="6"/>
      <c r="I154" s="6"/>
      <c r="K154" s="6"/>
      <c r="L154" s="46"/>
      <c r="M154" s="46"/>
      <c r="N154" s="46"/>
      <c r="O154" s="46"/>
      <c r="Q154" s="46"/>
      <c r="S154" s="6"/>
    </row>
    <row r="155" spans="3:19" ht="12.75" customHeight="1" x14ac:dyDescent="0.2">
      <c r="C155" s="1"/>
      <c r="D155" s="1"/>
      <c r="F155" s="1"/>
      <c r="G155" s="6"/>
      <c r="I155" s="6"/>
      <c r="K155" s="6"/>
      <c r="L155" s="46"/>
      <c r="M155" s="46"/>
      <c r="N155" s="46"/>
      <c r="O155" s="46"/>
      <c r="Q155" s="46"/>
      <c r="S155" s="6"/>
    </row>
    <row r="156" spans="3:19" ht="12.75" customHeight="1" x14ac:dyDescent="0.2">
      <c r="C156" s="1"/>
      <c r="D156" s="1"/>
      <c r="F156" s="1"/>
      <c r="G156" s="6"/>
      <c r="I156" s="6"/>
      <c r="K156" s="6"/>
      <c r="L156" s="46"/>
      <c r="M156" s="46"/>
      <c r="N156" s="46"/>
      <c r="O156" s="46"/>
      <c r="Q156" s="46"/>
      <c r="S156" s="6"/>
    </row>
    <row r="157" spans="3:19" ht="12.75" customHeight="1" x14ac:dyDescent="0.2">
      <c r="C157" s="1"/>
      <c r="D157" s="1"/>
      <c r="F157" s="1"/>
      <c r="G157" s="6"/>
      <c r="I157" s="6"/>
      <c r="K157" s="6"/>
      <c r="L157" s="46"/>
      <c r="M157" s="46"/>
      <c r="N157" s="46"/>
      <c r="O157" s="46"/>
      <c r="Q157" s="46"/>
      <c r="S157" s="6"/>
    </row>
    <row r="158" spans="3:19" ht="12.75" customHeight="1" x14ac:dyDescent="0.2">
      <c r="C158" s="1"/>
      <c r="D158" s="1"/>
      <c r="F158" s="1"/>
      <c r="G158" s="6"/>
      <c r="I158" s="6"/>
      <c r="K158" s="6"/>
      <c r="L158" s="46"/>
      <c r="M158" s="46"/>
      <c r="N158" s="46"/>
      <c r="O158" s="46"/>
      <c r="Q158" s="46"/>
      <c r="S158" s="6"/>
    </row>
    <row r="159" spans="3:19" ht="12.75" customHeight="1" x14ac:dyDescent="0.2">
      <c r="C159" s="1"/>
      <c r="D159" s="1"/>
      <c r="F159" s="1"/>
      <c r="G159" s="6"/>
      <c r="I159" s="6"/>
      <c r="K159" s="6"/>
      <c r="L159" s="46"/>
      <c r="M159" s="46"/>
      <c r="N159" s="46"/>
      <c r="O159" s="46"/>
      <c r="Q159" s="46"/>
      <c r="S159" s="6"/>
    </row>
    <row r="160" spans="3:19" ht="12.75" customHeight="1" x14ac:dyDescent="0.2">
      <c r="C160" s="1"/>
      <c r="D160" s="1"/>
      <c r="F160" s="1"/>
      <c r="G160" s="6"/>
      <c r="I160" s="6"/>
      <c r="K160" s="6"/>
      <c r="L160" s="46"/>
      <c r="M160" s="46"/>
      <c r="N160" s="46"/>
      <c r="O160" s="46"/>
      <c r="Q160" s="46"/>
      <c r="S160" s="6"/>
    </row>
    <row r="161" spans="3:19" ht="12.75" customHeight="1" x14ac:dyDescent="0.2">
      <c r="C161" s="1"/>
      <c r="D161" s="1"/>
      <c r="F161" s="1"/>
      <c r="G161" s="6"/>
      <c r="I161" s="6"/>
      <c r="K161" s="6"/>
      <c r="L161" s="46"/>
      <c r="M161" s="46"/>
      <c r="N161" s="46"/>
      <c r="O161" s="46"/>
      <c r="Q161" s="46"/>
      <c r="S161" s="6"/>
    </row>
    <row r="162" spans="3:19" ht="12.75" customHeight="1" x14ac:dyDescent="0.2">
      <c r="C162" s="1"/>
      <c r="D162" s="1"/>
      <c r="F162" s="1"/>
      <c r="G162" s="6"/>
      <c r="I162" s="6"/>
      <c r="K162" s="6"/>
      <c r="L162" s="46"/>
      <c r="M162" s="46"/>
      <c r="N162" s="46"/>
      <c r="O162" s="46"/>
      <c r="Q162" s="46"/>
      <c r="S162" s="6"/>
    </row>
    <row r="163" spans="3:19" ht="12.75" customHeight="1" x14ac:dyDescent="0.2">
      <c r="C163" s="1"/>
      <c r="D163" s="1"/>
      <c r="F163" s="1"/>
      <c r="G163" s="6"/>
      <c r="I163" s="6"/>
      <c r="K163" s="6"/>
      <c r="L163" s="46"/>
      <c r="M163" s="46"/>
      <c r="N163" s="46"/>
      <c r="O163" s="46"/>
      <c r="Q163" s="46"/>
      <c r="S163" s="6"/>
    </row>
    <row r="164" spans="3:19" ht="12.75" customHeight="1" x14ac:dyDescent="0.2">
      <c r="C164" s="1"/>
      <c r="D164" s="1"/>
      <c r="F164" s="1"/>
      <c r="G164" s="6"/>
      <c r="I164" s="6"/>
      <c r="K164" s="6"/>
      <c r="L164" s="46"/>
      <c r="M164" s="46"/>
      <c r="N164" s="46"/>
      <c r="O164" s="46"/>
      <c r="Q164" s="46"/>
      <c r="S164" s="6"/>
    </row>
    <row r="165" spans="3:19" ht="12.75" customHeight="1" x14ac:dyDescent="0.2">
      <c r="C165" s="1"/>
      <c r="D165" s="1"/>
      <c r="F165" s="1"/>
      <c r="G165" s="6"/>
      <c r="I165" s="6"/>
      <c r="K165" s="6"/>
      <c r="L165" s="46"/>
      <c r="M165" s="46"/>
      <c r="N165" s="46"/>
      <c r="O165" s="46"/>
      <c r="Q165" s="46"/>
      <c r="S165" s="6"/>
    </row>
    <row r="166" spans="3:19" ht="12.75" customHeight="1" x14ac:dyDescent="0.2">
      <c r="C166" s="1"/>
      <c r="D166" s="1"/>
      <c r="F166" s="1"/>
      <c r="G166" s="6"/>
      <c r="I166" s="6"/>
      <c r="K166" s="6"/>
      <c r="L166" s="46"/>
      <c r="M166" s="46"/>
      <c r="N166" s="46"/>
      <c r="O166" s="46"/>
      <c r="Q166" s="46"/>
      <c r="S166" s="6"/>
    </row>
    <row r="167" spans="3:19" ht="12.75" customHeight="1" x14ac:dyDescent="0.2">
      <c r="C167" s="1"/>
      <c r="D167" s="1"/>
      <c r="F167" s="1"/>
      <c r="G167" s="6"/>
      <c r="I167" s="6"/>
      <c r="K167" s="6"/>
      <c r="L167" s="46"/>
      <c r="M167" s="46"/>
      <c r="N167" s="46"/>
      <c r="O167" s="46"/>
      <c r="Q167" s="46"/>
      <c r="S167" s="6"/>
    </row>
    <row r="168" spans="3:19" ht="12.75" customHeight="1" x14ac:dyDescent="0.2">
      <c r="C168" s="1"/>
      <c r="D168" s="1"/>
      <c r="F168" s="1"/>
      <c r="G168" s="6"/>
      <c r="I168" s="6"/>
      <c r="K168" s="6"/>
      <c r="L168" s="46"/>
      <c r="M168" s="46"/>
      <c r="N168" s="46"/>
      <c r="O168" s="46"/>
      <c r="Q168" s="46"/>
      <c r="S168" s="6"/>
    </row>
    <row r="169" spans="3:19" ht="12.75" customHeight="1" x14ac:dyDescent="0.2">
      <c r="C169" s="1"/>
      <c r="D169" s="1"/>
      <c r="F169" s="1"/>
      <c r="G169" s="6"/>
      <c r="I169" s="6"/>
      <c r="K169" s="6"/>
      <c r="L169" s="46"/>
      <c r="M169" s="46"/>
      <c r="N169" s="46"/>
      <c r="O169" s="46"/>
      <c r="Q169" s="46"/>
      <c r="S169" s="6"/>
    </row>
    <row r="170" spans="3:19" ht="12.75" customHeight="1" x14ac:dyDescent="0.2">
      <c r="C170" s="1"/>
      <c r="D170" s="1"/>
      <c r="F170" s="1"/>
      <c r="G170" s="6"/>
      <c r="I170" s="6"/>
      <c r="K170" s="6"/>
      <c r="L170" s="46"/>
      <c r="M170" s="46"/>
      <c r="N170" s="46"/>
      <c r="O170" s="46"/>
      <c r="Q170" s="46"/>
      <c r="S170" s="6"/>
    </row>
    <row r="171" spans="3:19" ht="12.75" customHeight="1" x14ac:dyDescent="0.2">
      <c r="C171" s="1"/>
      <c r="D171" s="1"/>
      <c r="F171" s="1"/>
      <c r="G171" s="6"/>
      <c r="I171" s="6"/>
      <c r="K171" s="6"/>
      <c r="L171" s="46"/>
      <c r="M171" s="46"/>
      <c r="N171" s="46"/>
      <c r="O171" s="46"/>
      <c r="Q171" s="46"/>
      <c r="S171" s="6"/>
    </row>
    <row r="172" spans="3:19" ht="12.75" customHeight="1" x14ac:dyDescent="0.2">
      <c r="C172" s="1"/>
      <c r="D172" s="1"/>
      <c r="F172" s="1"/>
      <c r="G172" s="6"/>
      <c r="I172" s="6"/>
      <c r="K172" s="6"/>
      <c r="L172" s="46"/>
      <c r="M172" s="46"/>
      <c r="N172" s="46"/>
      <c r="O172" s="46"/>
      <c r="Q172" s="46"/>
      <c r="S172" s="6"/>
    </row>
    <row r="173" spans="3:19" ht="12.75" customHeight="1" x14ac:dyDescent="0.2">
      <c r="C173" s="1"/>
      <c r="D173" s="1"/>
      <c r="F173" s="1"/>
      <c r="G173" s="6"/>
      <c r="I173" s="6"/>
      <c r="K173" s="6"/>
      <c r="L173" s="46"/>
      <c r="M173" s="46"/>
      <c r="N173" s="46"/>
      <c r="O173" s="46"/>
      <c r="Q173" s="46"/>
      <c r="S173" s="6"/>
    </row>
    <row r="174" spans="3:19" ht="12.75" customHeight="1" x14ac:dyDescent="0.2">
      <c r="C174" s="1"/>
      <c r="D174" s="1"/>
      <c r="F174" s="1"/>
      <c r="G174" s="6"/>
      <c r="I174" s="6"/>
      <c r="K174" s="6"/>
      <c r="L174" s="46"/>
      <c r="M174" s="46"/>
      <c r="N174" s="46"/>
      <c r="O174" s="46"/>
      <c r="Q174" s="46"/>
      <c r="S174" s="6"/>
    </row>
    <row r="175" spans="3:19" ht="12.75" customHeight="1" x14ac:dyDescent="0.2">
      <c r="C175" s="1"/>
      <c r="D175" s="1"/>
      <c r="F175" s="1"/>
      <c r="G175" s="6"/>
      <c r="I175" s="6"/>
      <c r="K175" s="6"/>
      <c r="L175" s="46"/>
      <c r="M175" s="46"/>
      <c r="N175" s="46"/>
      <c r="O175" s="46"/>
      <c r="Q175" s="46"/>
      <c r="S175" s="6"/>
    </row>
    <row r="176" spans="3:19" ht="12.75" customHeight="1" x14ac:dyDescent="0.2">
      <c r="C176" s="1"/>
      <c r="D176" s="1"/>
      <c r="F176" s="1"/>
      <c r="G176" s="6"/>
      <c r="I176" s="6"/>
      <c r="K176" s="6"/>
      <c r="L176" s="46"/>
      <c r="M176" s="46"/>
      <c r="N176" s="46"/>
      <c r="O176" s="46"/>
      <c r="Q176" s="46"/>
      <c r="S176" s="6"/>
    </row>
    <row r="177" spans="3:19" ht="12.75" customHeight="1" x14ac:dyDescent="0.2">
      <c r="C177" s="1"/>
      <c r="D177" s="1"/>
      <c r="F177" s="1"/>
      <c r="G177" s="6"/>
      <c r="I177" s="6"/>
      <c r="K177" s="6"/>
      <c r="L177" s="46"/>
      <c r="M177" s="46"/>
      <c r="N177" s="46"/>
      <c r="O177" s="46"/>
      <c r="Q177" s="46"/>
      <c r="S177" s="6"/>
    </row>
    <row r="178" spans="3:19" ht="12.75" customHeight="1" x14ac:dyDescent="0.2">
      <c r="C178" s="1"/>
      <c r="D178" s="1"/>
      <c r="F178" s="1"/>
      <c r="G178" s="6"/>
      <c r="I178" s="6"/>
      <c r="K178" s="6"/>
      <c r="L178" s="46"/>
      <c r="M178" s="46"/>
      <c r="N178" s="46"/>
      <c r="O178" s="46"/>
      <c r="Q178" s="46"/>
      <c r="S178" s="6"/>
    </row>
    <row r="179" spans="3:19" ht="12.75" customHeight="1" x14ac:dyDescent="0.2">
      <c r="C179" s="1"/>
      <c r="D179" s="1"/>
      <c r="F179" s="1"/>
      <c r="G179" s="6"/>
      <c r="I179" s="6"/>
      <c r="K179" s="6"/>
      <c r="L179" s="46"/>
      <c r="M179" s="46"/>
      <c r="N179" s="46"/>
      <c r="O179" s="46"/>
      <c r="Q179" s="46"/>
      <c r="S179" s="6"/>
    </row>
    <row r="180" spans="3:19" ht="12.75" customHeight="1" x14ac:dyDescent="0.2">
      <c r="C180" s="1"/>
      <c r="D180" s="1"/>
      <c r="F180" s="1"/>
      <c r="G180" s="6"/>
      <c r="I180" s="6"/>
      <c r="K180" s="6"/>
      <c r="L180" s="46"/>
      <c r="M180" s="46"/>
      <c r="N180" s="46"/>
      <c r="O180" s="46"/>
      <c r="Q180" s="46"/>
      <c r="S180" s="6"/>
    </row>
    <row r="181" spans="3:19" ht="12.75" customHeight="1" x14ac:dyDescent="0.2">
      <c r="C181" s="1"/>
      <c r="D181" s="1"/>
      <c r="F181" s="1"/>
      <c r="G181" s="6"/>
      <c r="I181" s="6"/>
      <c r="K181" s="6"/>
      <c r="L181" s="46"/>
      <c r="M181" s="46"/>
      <c r="N181" s="46"/>
      <c r="O181" s="46"/>
      <c r="Q181" s="46"/>
      <c r="S181" s="6"/>
    </row>
    <row r="182" spans="3:19" ht="12.75" customHeight="1" x14ac:dyDescent="0.2">
      <c r="C182" s="1"/>
      <c r="D182" s="1"/>
      <c r="F182" s="1"/>
      <c r="G182" s="6"/>
      <c r="I182" s="6"/>
      <c r="K182" s="6"/>
      <c r="L182" s="46"/>
      <c r="M182" s="46"/>
      <c r="N182" s="46"/>
      <c r="O182" s="46"/>
      <c r="Q182" s="46"/>
      <c r="S182" s="6"/>
    </row>
    <row r="183" spans="3:19" ht="12.75" customHeight="1" x14ac:dyDescent="0.2">
      <c r="C183" s="1"/>
      <c r="D183" s="1"/>
      <c r="F183" s="1"/>
      <c r="G183" s="6"/>
      <c r="I183" s="6"/>
      <c r="K183" s="6"/>
      <c r="L183" s="46"/>
      <c r="M183" s="46"/>
      <c r="N183" s="46"/>
      <c r="O183" s="46"/>
      <c r="Q183" s="46"/>
      <c r="S183" s="6"/>
    </row>
    <row r="184" spans="3:19" ht="12.75" customHeight="1" x14ac:dyDescent="0.2">
      <c r="C184" s="1"/>
      <c r="D184" s="1"/>
      <c r="F184" s="1"/>
      <c r="G184" s="6"/>
      <c r="I184" s="6"/>
      <c r="K184" s="6"/>
      <c r="L184" s="46"/>
      <c r="M184" s="46"/>
      <c r="N184" s="46"/>
      <c r="O184" s="46"/>
      <c r="Q184" s="46"/>
      <c r="S184" s="6"/>
    </row>
    <row r="185" spans="3:19" ht="12.75" customHeight="1" x14ac:dyDescent="0.2">
      <c r="C185" s="1"/>
      <c r="D185" s="1"/>
      <c r="F185" s="1"/>
      <c r="G185" s="6"/>
      <c r="I185" s="6"/>
      <c r="K185" s="6"/>
      <c r="L185" s="46"/>
      <c r="M185" s="46"/>
      <c r="N185" s="46"/>
      <c r="O185" s="46"/>
      <c r="Q185" s="46"/>
      <c r="S185" s="6"/>
    </row>
    <row r="186" spans="3:19" ht="12.75" customHeight="1" x14ac:dyDescent="0.2">
      <c r="C186" s="1"/>
      <c r="D186" s="1"/>
      <c r="F186" s="1"/>
      <c r="G186" s="6"/>
      <c r="I186" s="6"/>
      <c r="K186" s="6"/>
      <c r="L186" s="46"/>
      <c r="M186" s="46"/>
      <c r="N186" s="46"/>
      <c r="O186" s="46"/>
      <c r="Q186" s="46"/>
      <c r="S186" s="6"/>
    </row>
    <row r="187" spans="3:19" ht="12.75" customHeight="1" x14ac:dyDescent="0.2">
      <c r="C187" s="1"/>
      <c r="D187" s="1"/>
      <c r="F187" s="1"/>
      <c r="G187" s="6"/>
      <c r="I187" s="6"/>
      <c r="K187" s="6"/>
      <c r="L187" s="46"/>
      <c r="M187" s="46"/>
      <c r="N187" s="46"/>
      <c r="O187" s="46"/>
      <c r="Q187" s="46"/>
      <c r="S187" s="6"/>
    </row>
    <row r="188" spans="3:19" ht="12.75" customHeight="1" x14ac:dyDescent="0.2">
      <c r="C188" s="1"/>
      <c r="D188" s="1"/>
      <c r="F188" s="1"/>
      <c r="G188" s="6"/>
      <c r="I188" s="6"/>
      <c r="K188" s="6"/>
      <c r="L188" s="46"/>
      <c r="M188" s="46"/>
      <c r="N188" s="46"/>
      <c r="O188" s="46"/>
      <c r="Q188" s="46"/>
      <c r="S188" s="6"/>
    </row>
    <row r="189" spans="3:19" ht="12.75" customHeight="1" x14ac:dyDescent="0.2">
      <c r="C189" s="1"/>
      <c r="D189" s="1"/>
      <c r="F189" s="1"/>
      <c r="G189" s="6"/>
      <c r="I189" s="6"/>
      <c r="K189" s="6"/>
      <c r="L189" s="46"/>
      <c r="M189" s="46"/>
      <c r="N189" s="46"/>
      <c r="O189" s="46"/>
      <c r="Q189" s="46"/>
      <c r="S189" s="6"/>
    </row>
    <row r="190" spans="3:19" ht="12.75" customHeight="1" x14ac:dyDescent="0.2">
      <c r="C190" s="1"/>
      <c r="D190" s="1"/>
      <c r="F190" s="1"/>
      <c r="G190" s="6"/>
      <c r="I190" s="6"/>
      <c r="K190" s="6"/>
      <c r="L190" s="46"/>
      <c r="M190" s="46"/>
      <c r="N190" s="46"/>
      <c r="O190" s="46"/>
      <c r="Q190" s="46"/>
      <c r="S190" s="6"/>
    </row>
    <row r="191" spans="3:19" ht="12.75" customHeight="1" x14ac:dyDescent="0.2">
      <c r="C191" s="1"/>
      <c r="D191" s="1"/>
      <c r="F191" s="1"/>
      <c r="G191" s="6"/>
      <c r="I191" s="6"/>
      <c r="K191" s="6"/>
      <c r="L191" s="46"/>
      <c r="M191" s="46"/>
      <c r="N191" s="46"/>
      <c r="O191" s="46"/>
      <c r="Q191" s="46"/>
      <c r="S191" s="6"/>
    </row>
    <row r="192" spans="3:19" ht="12.75" customHeight="1" x14ac:dyDescent="0.2">
      <c r="C192" s="1"/>
      <c r="D192" s="1"/>
      <c r="F192" s="1"/>
      <c r="G192" s="6"/>
      <c r="I192" s="6"/>
      <c r="K192" s="6"/>
      <c r="L192" s="46"/>
      <c r="M192" s="46"/>
      <c r="N192" s="46"/>
      <c r="O192" s="46"/>
      <c r="Q192" s="46"/>
      <c r="S192" s="6"/>
    </row>
    <row r="193" spans="3:19" ht="12.75" customHeight="1" x14ac:dyDescent="0.2">
      <c r="C193" s="1"/>
      <c r="D193" s="1"/>
      <c r="F193" s="1"/>
      <c r="G193" s="6"/>
      <c r="I193" s="6"/>
      <c r="K193" s="6"/>
      <c r="L193" s="46"/>
      <c r="M193" s="46"/>
      <c r="N193" s="46"/>
      <c r="O193" s="46"/>
      <c r="Q193" s="46"/>
      <c r="S193" s="6"/>
    </row>
    <row r="194" spans="3:19" ht="12.75" customHeight="1" x14ac:dyDescent="0.2">
      <c r="C194" s="1"/>
      <c r="D194" s="1"/>
      <c r="F194" s="1"/>
      <c r="G194" s="6"/>
      <c r="I194" s="6"/>
      <c r="K194" s="6"/>
      <c r="L194" s="46"/>
      <c r="M194" s="46"/>
      <c r="N194" s="46"/>
      <c r="O194" s="46"/>
      <c r="Q194" s="46"/>
      <c r="S194" s="6"/>
    </row>
    <row r="195" spans="3:19" ht="12.75" customHeight="1" x14ac:dyDescent="0.2">
      <c r="C195" s="1"/>
      <c r="D195" s="1"/>
      <c r="F195" s="1"/>
      <c r="G195" s="6"/>
      <c r="I195" s="6"/>
      <c r="K195" s="6"/>
      <c r="L195" s="46"/>
      <c r="M195" s="46"/>
      <c r="N195" s="46"/>
      <c r="O195" s="46"/>
      <c r="Q195" s="46"/>
      <c r="S195" s="6"/>
    </row>
    <row r="196" spans="3:19" ht="12.75" customHeight="1" x14ac:dyDescent="0.2">
      <c r="C196" s="1"/>
      <c r="D196" s="1"/>
      <c r="F196" s="1"/>
      <c r="G196" s="6"/>
      <c r="I196" s="6"/>
      <c r="K196" s="6"/>
      <c r="L196" s="46"/>
      <c r="M196" s="46"/>
      <c r="N196" s="46"/>
      <c r="O196" s="46"/>
      <c r="Q196" s="46"/>
      <c r="S196" s="6"/>
    </row>
    <row r="197" spans="3:19" ht="12.75" customHeight="1" x14ac:dyDescent="0.2">
      <c r="C197" s="1"/>
      <c r="D197" s="1"/>
      <c r="F197" s="1"/>
      <c r="G197" s="6"/>
      <c r="I197" s="6"/>
      <c r="K197" s="6"/>
      <c r="L197" s="46"/>
      <c r="M197" s="46"/>
      <c r="N197" s="46"/>
      <c r="O197" s="46"/>
      <c r="Q197" s="46"/>
      <c r="S197" s="6"/>
    </row>
    <row r="198" spans="3:19" ht="12.75" customHeight="1" x14ac:dyDescent="0.2">
      <c r="C198" s="1"/>
      <c r="D198" s="1"/>
      <c r="F198" s="1"/>
      <c r="G198" s="6"/>
      <c r="I198" s="6"/>
      <c r="K198" s="6"/>
      <c r="L198" s="46"/>
      <c r="M198" s="46"/>
      <c r="N198" s="46"/>
      <c r="O198" s="46"/>
      <c r="Q198" s="46"/>
      <c r="S198" s="6"/>
    </row>
    <row r="199" spans="3:19" ht="12.75" customHeight="1" x14ac:dyDescent="0.2">
      <c r="C199" s="1"/>
      <c r="D199" s="1"/>
      <c r="F199" s="1"/>
      <c r="G199" s="6"/>
      <c r="I199" s="6"/>
      <c r="K199" s="6"/>
      <c r="L199" s="46"/>
      <c r="M199" s="46"/>
      <c r="N199" s="46"/>
      <c r="O199" s="46"/>
      <c r="Q199" s="46"/>
      <c r="S199" s="6"/>
    </row>
    <row r="200" spans="3:19" ht="12.75" customHeight="1" x14ac:dyDescent="0.2">
      <c r="C200" s="1"/>
      <c r="D200" s="1"/>
      <c r="F200" s="1"/>
      <c r="G200" s="6"/>
      <c r="I200" s="6"/>
      <c r="K200" s="6"/>
      <c r="L200" s="46"/>
      <c r="M200" s="46"/>
      <c r="N200" s="46"/>
      <c r="O200" s="46"/>
      <c r="Q200" s="46"/>
      <c r="S200" s="6"/>
    </row>
    <row r="201" spans="3:19" ht="12.75" customHeight="1" x14ac:dyDescent="0.2">
      <c r="C201" s="1"/>
      <c r="D201" s="1"/>
      <c r="F201" s="1"/>
      <c r="G201" s="6"/>
      <c r="I201" s="6"/>
      <c r="K201" s="6"/>
      <c r="L201" s="46"/>
      <c r="M201" s="46"/>
      <c r="N201" s="46"/>
      <c r="O201" s="46"/>
      <c r="Q201" s="46"/>
      <c r="S201" s="6"/>
    </row>
    <row r="202" spans="3:19" ht="12.75" customHeight="1" x14ac:dyDescent="0.2">
      <c r="C202" s="1"/>
      <c r="D202" s="1"/>
      <c r="F202" s="1"/>
      <c r="G202" s="6"/>
      <c r="I202" s="6"/>
      <c r="K202" s="6"/>
      <c r="L202" s="46"/>
      <c r="M202" s="46"/>
      <c r="N202" s="46"/>
      <c r="O202" s="46"/>
      <c r="Q202" s="46"/>
      <c r="S202" s="6"/>
    </row>
    <row r="203" spans="3:19" ht="12.75" customHeight="1" x14ac:dyDescent="0.2">
      <c r="C203" s="1"/>
      <c r="D203" s="1"/>
      <c r="F203" s="1"/>
      <c r="G203" s="6"/>
      <c r="I203" s="6"/>
      <c r="K203" s="6"/>
      <c r="L203" s="46"/>
      <c r="M203" s="46"/>
      <c r="N203" s="46"/>
      <c r="O203" s="46"/>
      <c r="Q203" s="46"/>
      <c r="S203" s="6"/>
    </row>
    <row r="204" spans="3:19" ht="12.75" customHeight="1" x14ac:dyDescent="0.2">
      <c r="C204" s="1"/>
      <c r="D204" s="1"/>
      <c r="F204" s="1"/>
      <c r="G204" s="6"/>
      <c r="I204" s="6"/>
      <c r="K204" s="6"/>
      <c r="L204" s="46"/>
      <c r="M204" s="46"/>
      <c r="N204" s="46"/>
      <c r="O204" s="46"/>
      <c r="Q204" s="46"/>
      <c r="S204" s="6"/>
    </row>
    <row r="205" spans="3:19" ht="12.75" customHeight="1" x14ac:dyDescent="0.2">
      <c r="C205" s="1"/>
      <c r="D205" s="1"/>
      <c r="F205" s="1"/>
      <c r="G205" s="6"/>
      <c r="I205" s="6"/>
      <c r="K205" s="6"/>
      <c r="L205" s="46"/>
      <c r="M205" s="46"/>
      <c r="N205" s="46"/>
      <c r="O205" s="46"/>
      <c r="Q205" s="46"/>
      <c r="S205" s="6"/>
    </row>
    <row r="206" spans="3:19" ht="12.75" customHeight="1" x14ac:dyDescent="0.2">
      <c r="C206" s="1"/>
      <c r="D206" s="1"/>
      <c r="F206" s="1"/>
      <c r="G206" s="6"/>
      <c r="I206" s="6"/>
      <c r="K206" s="6"/>
      <c r="L206" s="46"/>
      <c r="M206" s="46"/>
      <c r="N206" s="46"/>
      <c r="O206" s="46"/>
      <c r="Q206" s="46"/>
      <c r="S206" s="6"/>
    </row>
    <row r="207" spans="3:19" ht="12.75" customHeight="1" x14ac:dyDescent="0.2">
      <c r="C207" s="1"/>
      <c r="D207" s="1"/>
      <c r="F207" s="1"/>
      <c r="G207" s="6"/>
      <c r="I207" s="6"/>
      <c r="K207" s="6"/>
      <c r="L207" s="46"/>
      <c r="M207" s="46"/>
      <c r="N207" s="46"/>
      <c r="O207" s="46"/>
      <c r="Q207" s="46"/>
      <c r="S207" s="6"/>
    </row>
    <row r="208" spans="3:19" ht="12.75" customHeight="1" x14ac:dyDescent="0.2">
      <c r="C208" s="1"/>
      <c r="D208" s="1"/>
      <c r="F208" s="1"/>
      <c r="G208" s="6"/>
      <c r="I208" s="6"/>
      <c r="K208" s="6"/>
      <c r="L208" s="46"/>
      <c r="M208" s="46"/>
      <c r="N208" s="46"/>
      <c r="O208" s="46"/>
      <c r="Q208" s="46"/>
      <c r="S208" s="6"/>
    </row>
    <row r="209" spans="3:19" ht="12.75" customHeight="1" x14ac:dyDescent="0.2">
      <c r="C209" s="1"/>
      <c r="D209" s="1"/>
      <c r="F209" s="1"/>
      <c r="G209" s="6"/>
      <c r="I209" s="6"/>
      <c r="K209" s="6"/>
      <c r="L209" s="46"/>
      <c r="M209" s="46"/>
      <c r="N209" s="46"/>
      <c r="O209" s="46"/>
      <c r="Q209" s="46"/>
      <c r="S209" s="6"/>
    </row>
    <row r="210" spans="3:19" ht="12.75" customHeight="1" x14ac:dyDescent="0.2">
      <c r="C210" s="1"/>
      <c r="D210" s="1"/>
      <c r="F210" s="1"/>
      <c r="G210" s="6"/>
      <c r="I210" s="6"/>
      <c r="K210" s="6"/>
      <c r="L210" s="46"/>
      <c r="M210" s="46"/>
      <c r="N210" s="46"/>
      <c r="O210" s="46"/>
      <c r="Q210" s="46"/>
      <c r="S210" s="6"/>
    </row>
    <row r="211" spans="3:19" ht="12.75" customHeight="1" x14ac:dyDescent="0.2">
      <c r="C211" s="1"/>
      <c r="D211" s="1"/>
      <c r="F211" s="1"/>
      <c r="G211" s="6"/>
      <c r="I211" s="6"/>
      <c r="K211" s="6"/>
      <c r="L211" s="46"/>
      <c r="M211" s="46"/>
      <c r="N211" s="46"/>
      <c r="O211" s="46"/>
      <c r="Q211" s="46"/>
      <c r="S211" s="6"/>
    </row>
    <row r="212" spans="3:19" ht="12.75" customHeight="1" x14ac:dyDescent="0.2">
      <c r="C212" s="1"/>
      <c r="D212" s="1"/>
      <c r="F212" s="1"/>
      <c r="G212" s="6"/>
      <c r="I212" s="6"/>
      <c r="K212" s="6"/>
      <c r="L212" s="46"/>
      <c r="M212" s="46"/>
      <c r="N212" s="46"/>
      <c r="O212" s="46"/>
      <c r="Q212" s="46"/>
      <c r="S212" s="6"/>
    </row>
    <row r="213" spans="3:19" ht="12.75" customHeight="1" x14ac:dyDescent="0.2">
      <c r="C213" s="1"/>
      <c r="D213" s="1"/>
      <c r="F213" s="1"/>
      <c r="G213" s="6"/>
      <c r="I213" s="6"/>
      <c r="K213" s="6"/>
      <c r="L213" s="46"/>
      <c r="M213" s="46"/>
      <c r="N213" s="46"/>
      <c r="O213" s="46"/>
      <c r="Q213" s="46"/>
      <c r="S213" s="6"/>
    </row>
    <row r="214" spans="3:19" ht="12.75" customHeight="1" x14ac:dyDescent="0.2">
      <c r="C214" s="1"/>
      <c r="D214" s="1"/>
      <c r="F214" s="1"/>
      <c r="G214" s="6"/>
      <c r="I214" s="6"/>
      <c r="K214" s="6"/>
      <c r="L214" s="46"/>
      <c r="M214" s="46"/>
      <c r="N214" s="46"/>
      <c r="O214" s="46"/>
      <c r="Q214" s="46"/>
      <c r="S214" s="6"/>
    </row>
    <row r="215" spans="3:19" ht="12.75" customHeight="1" x14ac:dyDescent="0.2">
      <c r="C215" s="1"/>
      <c r="D215" s="1"/>
      <c r="F215" s="1"/>
      <c r="G215" s="6"/>
      <c r="I215" s="6"/>
      <c r="K215" s="6"/>
      <c r="L215" s="46"/>
      <c r="M215" s="46"/>
      <c r="N215" s="46"/>
      <c r="O215" s="46"/>
      <c r="Q215" s="46"/>
      <c r="S215" s="6"/>
    </row>
    <row r="216" spans="3:19" ht="12.75" customHeight="1" x14ac:dyDescent="0.2">
      <c r="C216" s="1"/>
      <c r="D216" s="1"/>
      <c r="F216" s="1"/>
      <c r="G216" s="6"/>
      <c r="I216" s="6"/>
      <c r="K216" s="6"/>
      <c r="L216" s="46"/>
      <c r="M216" s="46"/>
      <c r="N216" s="46"/>
      <c r="O216" s="46"/>
      <c r="Q216" s="46"/>
      <c r="S216" s="6"/>
    </row>
    <row r="217" spans="3:19" ht="12.75" customHeight="1" x14ac:dyDescent="0.2">
      <c r="C217" s="1"/>
      <c r="D217" s="1"/>
      <c r="F217" s="1"/>
      <c r="G217" s="6"/>
      <c r="I217" s="6"/>
      <c r="K217" s="6"/>
      <c r="L217" s="46"/>
      <c r="M217" s="46"/>
      <c r="N217" s="46"/>
      <c r="O217" s="46"/>
      <c r="Q217" s="46"/>
      <c r="S217" s="6"/>
    </row>
    <row r="218" spans="3:19" ht="12.75" customHeight="1" x14ac:dyDescent="0.2">
      <c r="C218" s="1"/>
      <c r="D218" s="1"/>
      <c r="F218" s="1"/>
      <c r="G218" s="6"/>
      <c r="I218" s="6"/>
      <c r="K218" s="6"/>
      <c r="L218" s="46"/>
      <c r="M218" s="46"/>
      <c r="N218" s="46"/>
      <c r="O218" s="46"/>
      <c r="Q218" s="46"/>
      <c r="S218" s="6"/>
    </row>
    <row r="219" spans="3:19" ht="12.75" customHeight="1" x14ac:dyDescent="0.2">
      <c r="C219" s="1"/>
      <c r="D219" s="1"/>
      <c r="F219" s="1"/>
      <c r="G219" s="6"/>
      <c r="I219" s="6"/>
      <c r="K219" s="6"/>
      <c r="L219" s="46"/>
      <c r="M219" s="46"/>
      <c r="N219" s="46"/>
      <c r="O219" s="46"/>
      <c r="Q219" s="46"/>
      <c r="S219" s="6"/>
    </row>
    <row r="220" spans="3:19" ht="12.75" customHeight="1" x14ac:dyDescent="0.2">
      <c r="C220" s="1"/>
      <c r="D220" s="1"/>
      <c r="F220" s="1"/>
      <c r="G220" s="6"/>
      <c r="I220" s="6"/>
      <c r="K220" s="6"/>
      <c r="L220" s="46"/>
      <c r="M220" s="46"/>
      <c r="N220" s="46"/>
      <c r="O220" s="46"/>
      <c r="Q220" s="46"/>
      <c r="S220" s="6"/>
    </row>
    <row r="221" spans="3:19" ht="12.75" customHeight="1" x14ac:dyDescent="0.2">
      <c r="C221" s="1"/>
      <c r="D221" s="1"/>
      <c r="F221" s="1"/>
      <c r="G221" s="6"/>
      <c r="I221" s="6"/>
      <c r="K221" s="6"/>
      <c r="L221" s="46"/>
      <c r="M221" s="46"/>
      <c r="N221" s="46"/>
      <c r="O221" s="46"/>
      <c r="Q221" s="46"/>
      <c r="S221" s="6"/>
    </row>
    <row r="222" spans="3:19" ht="12.75" customHeight="1" x14ac:dyDescent="0.2">
      <c r="C222" s="1"/>
      <c r="D222" s="1"/>
      <c r="F222" s="1"/>
      <c r="G222" s="6"/>
      <c r="I222" s="6"/>
      <c r="K222" s="6"/>
      <c r="L222" s="46"/>
      <c r="M222" s="46"/>
      <c r="N222" s="46"/>
      <c r="O222" s="46"/>
      <c r="Q222" s="46"/>
      <c r="S222" s="6"/>
    </row>
    <row r="223" spans="3:19" ht="12.75" customHeight="1" x14ac:dyDescent="0.2">
      <c r="C223" s="1"/>
      <c r="D223" s="1"/>
      <c r="F223" s="1"/>
      <c r="G223" s="6"/>
      <c r="I223" s="6"/>
      <c r="K223" s="6"/>
      <c r="L223" s="46"/>
      <c r="M223" s="46"/>
      <c r="N223" s="46"/>
      <c r="O223" s="46"/>
      <c r="Q223" s="46"/>
      <c r="S223" s="6"/>
    </row>
    <row r="224" spans="3:19" ht="12.75" customHeight="1" x14ac:dyDescent="0.2">
      <c r="C224" s="1"/>
      <c r="D224" s="1"/>
      <c r="F224" s="1"/>
      <c r="G224" s="6"/>
      <c r="I224" s="6"/>
      <c r="K224" s="6"/>
      <c r="L224" s="46"/>
      <c r="M224" s="46"/>
      <c r="N224" s="46"/>
      <c r="O224" s="46"/>
      <c r="Q224" s="46"/>
      <c r="S224" s="6"/>
    </row>
    <row r="225" spans="3:19" ht="12.75" customHeight="1" x14ac:dyDescent="0.2">
      <c r="C225" s="1"/>
      <c r="D225" s="1"/>
      <c r="F225" s="1"/>
      <c r="G225" s="6"/>
      <c r="I225" s="6"/>
      <c r="K225" s="6"/>
      <c r="L225" s="46"/>
      <c r="M225" s="46"/>
      <c r="N225" s="46"/>
      <c r="O225" s="46"/>
      <c r="Q225" s="46"/>
      <c r="S225" s="6"/>
    </row>
    <row r="226" spans="3:19" ht="12.75" customHeight="1" x14ac:dyDescent="0.2">
      <c r="C226" s="1"/>
      <c r="D226" s="1"/>
      <c r="F226" s="1"/>
      <c r="G226" s="6"/>
      <c r="I226" s="6"/>
      <c r="K226" s="6"/>
      <c r="L226" s="46"/>
      <c r="M226" s="46"/>
      <c r="N226" s="46"/>
      <c r="O226" s="46"/>
      <c r="Q226" s="46"/>
      <c r="S226" s="6"/>
    </row>
    <row r="227" spans="3:19" ht="12.75" customHeight="1" x14ac:dyDescent="0.2">
      <c r="C227" s="1"/>
      <c r="D227" s="1"/>
      <c r="F227" s="1"/>
      <c r="G227" s="6"/>
      <c r="I227" s="6"/>
      <c r="K227" s="6"/>
      <c r="L227" s="46"/>
      <c r="M227" s="46"/>
      <c r="N227" s="46"/>
      <c r="O227" s="46"/>
      <c r="Q227" s="46"/>
      <c r="S227" s="6"/>
    </row>
    <row r="228" spans="3:19" ht="12.75" customHeight="1" x14ac:dyDescent="0.2">
      <c r="C228" s="1"/>
      <c r="D228" s="1"/>
      <c r="F228" s="1"/>
      <c r="G228" s="6"/>
      <c r="I228" s="6"/>
      <c r="K228" s="6"/>
      <c r="L228" s="46"/>
      <c r="M228" s="46"/>
      <c r="N228" s="46"/>
      <c r="O228" s="46"/>
      <c r="Q228" s="46"/>
      <c r="S228" s="6"/>
    </row>
    <row r="229" spans="3:19" ht="12.75" customHeight="1" x14ac:dyDescent="0.2">
      <c r="C229" s="1"/>
      <c r="D229" s="1"/>
      <c r="F229" s="1"/>
      <c r="G229" s="6"/>
      <c r="I229" s="6"/>
      <c r="K229" s="6"/>
      <c r="L229" s="46"/>
      <c r="M229" s="46"/>
      <c r="N229" s="46"/>
      <c r="O229" s="46"/>
      <c r="Q229" s="46"/>
      <c r="S229" s="6"/>
    </row>
    <row r="230" spans="3:19" ht="12.75" customHeight="1" x14ac:dyDescent="0.2">
      <c r="C230" s="1"/>
      <c r="D230" s="1"/>
      <c r="F230" s="1"/>
      <c r="G230" s="6"/>
      <c r="I230" s="6"/>
      <c r="K230" s="6"/>
      <c r="L230" s="46"/>
      <c r="M230" s="46"/>
      <c r="N230" s="46"/>
      <c r="O230" s="46"/>
      <c r="Q230" s="46"/>
      <c r="S230" s="6"/>
    </row>
    <row r="231" spans="3:19" ht="12.75" customHeight="1" x14ac:dyDescent="0.2">
      <c r="C231" s="1"/>
      <c r="D231" s="1"/>
      <c r="F231" s="1"/>
      <c r="G231" s="6"/>
      <c r="I231" s="6"/>
      <c r="K231" s="6"/>
      <c r="L231" s="46"/>
      <c r="M231" s="46"/>
      <c r="N231" s="46"/>
      <c r="O231" s="46"/>
      <c r="Q231" s="46"/>
      <c r="S231" s="6"/>
    </row>
    <row r="232" spans="3:19" ht="12.75" customHeight="1" x14ac:dyDescent="0.2">
      <c r="C232" s="1"/>
      <c r="D232" s="1"/>
      <c r="F232" s="1"/>
      <c r="G232" s="6"/>
      <c r="I232" s="6"/>
      <c r="K232" s="6"/>
      <c r="L232" s="46"/>
      <c r="M232" s="46"/>
      <c r="N232" s="46"/>
      <c r="O232" s="46"/>
      <c r="Q232" s="46"/>
      <c r="S232" s="6"/>
    </row>
    <row r="233" spans="3:19" ht="12.75" customHeight="1" x14ac:dyDescent="0.2">
      <c r="C233" s="1"/>
      <c r="D233" s="1"/>
      <c r="F233" s="1"/>
      <c r="G233" s="6"/>
      <c r="I233" s="6"/>
      <c r="K233" s="6"/>
      <c r="L233" s="46"/>
      <c r="M233" s="46"/>
      <c r="N233" s="46"/>
      <c r="O233" s="46"/>
      <c r="Q233" s="46"/>
      <c r="S233" s="6"/>
    </row>
    <row r="234" spans="3:19" ht="12.75" customHeight="1" x14ac:dyDescent="0.2">
      <c r="C234" s="1"/>
      <c r="D234" s="1"/>
      <c r="F234" s="1"/>
      <c r="G234" s="6"/>
      <c r="I234" s="6"/>
      <c r="K234" s="6"/>
      <c r="L234" s="46"/>
      <c r="M234" s="46"/>
      <c r="N234" s="46"/>
      <c r="O234" s="46"/>
      <c r="Q234" s="46"/>
      <c r="S234" s="6"/>
    </row>
    <row r="235" spans="3:19" ht="12.75" customHeight="1" x14ac:dyDescent="0.2">
      <c r="C235" s="1"/>
      <c r="D235" s="1"/>
      <c r="F235" s="1"/>
      <c r="G235" s="6"/>
      <c r="I235" s="6"/>
      <c r="K235" s="6"/>
      <c r="L235" s="46"/>
      <c r="M235" s="46"/>
      <c r="N235" s="46"/>
      <c r="O235" s="46"/>
      <c r="Q235" s="46"/>
      <c r="S235" s="6"/>
    </row>
    <row r="236" spans="3:19" ht="12.75" customHeight="1" x14ac:dyDescent="0.2">
      <c r="C236" s="1"/>
      <c r="D236" s="1"/>
      <c r="F236" s="1"/>
      <c r="G236" s="6"/>
      <c r="I236" s="6"/>
      <c r="K236" s="6"/>
      <c r="L236" s="46"/>
      <c r="M236" s="46"/>
      <c r="N236" s="46"/>
      <c r="O236" s="46"/>
      <c r="Q236" s="46"/>
      <c r="S236" s="6"/>
    </row>
    <row r="237" spans="3:19" ht="12.75" customHeight="1" x14ac:dyDescent="0.2">
      <c r="C237" s="1"/>
      <c r="D237" s="1"/>
      <c r="F237" s="1"/>
      <c r="G237" s="6"/>
      <c r="I237" s="6"/>
      <c r="K237" s="6"/>
      <c r="L237" s="46"/>
      <c r="M237" s="46"/>
      <c r="N237" s="46"/>
      <c r="O237" s="46"/>
      <c r="Q237" s="46"/>
      <c r="S237" s="6"/>
    </row>
    <row r="238" spans="3:19" ht="12.75" customHeight="1" x14ac:dyDescent="0.2">
      <c r="C238" s="1"/>
      <c r="D238" s="1"/>
      <c r="F238" s="1"/>
      <c r="G238" s="6"/>
      <c r="I238" s="6"/>
      <c r="K238" s="6"/>
      <c r="L238" s="46"/>
      <c r="M238" s="46"/>
      <c r="N238" s="46"/>
      <c r="O238" s="46"/>
      <c r="Q238" s="46"/>
      <c r="S238" s="6"/>
    </row>
    <row r="239" spans="3:19" ht="12.75" customHeight="1" x14ac:dyDescent="0.2">
      <c r="C239" s="1"/>
      <c r="D239" s="1"/>
      <c r="F239" s="1"/>
      <c r="G239" s="6"/>
      <c r="I239" s="6"/>
      <c r="K239" s="6"/>
      <c r="L239" s="46"/>
      <c r="M239" s="46"/>
      <c r="N239" s="46"/>
      <c r="O239" s="46"/>
      <c r="Q239" s="46"/>
      <c r="S239" s="6"/>
    </row>
    <row r="240" spans="3:19" ht="12.75" customHeight="1" x14ac:dyDescent="0.2">
      <c r="C240" s="1"/>
      <c r="D240" s="1"/>
      <c r="F240" s="1"/>
      <c r="G240" s="6"/>
      <c r="I240" s="6"/>
      <c r="K240" s="6"/>
      <c r="L240" s="46"/>
      <c r="M240" s="46"/>
      <c r="N240" s="46"/>
      <c r="O240" s="46"/>
      <c r="Q240" s="46"/>
      <c r="S240" s="6"/>
    </row>
    <row r="241" spans="3:19" ht="12.75" customHeight="1" x14ac:dyDescent="0.2">
      <c r="C241" s="1"/>
      <c r="D241" s="1"/>
      <c r="F241" s="1"/>
      <c r="G241" s="6"/>
      <c r="I241" s="6"/>
      <c r="K241" s="6"/>
      <c r="L241" s="46"/>
      <c r="M241" s="46"/>
      <c r="N241" s="46"/>
      <c r="O241" s="46"/>
      <c r="Q241" s="46"/>
      <c r="S241" s="6"/>
    </row>
    <row r="242" spans="3:19" ht="12.75" customHeight="1" x14ac:dyDescent="0.2">
      <c r="C242" s="1"/>
      <c r="D242" s="1"/>
      <c r="F242" s="1"/>
      <c r="G242" s="6"/>
      <c r="I242" s="6"/>
      <c r="K242" s="6"/>
      <c r="L242" s="46"/>
      <c r="M242" s="46"/>
      <c r="N242" s="46"/>
      <c r="O242" s="46"/>
      <c r="Q242" s="46"/>
      <c r="S242" s="6"/>
    </row>
    <row r="243" spans="3:19" ht="12.75" customHeight="1" x14ac:dyDescent="0.2">
      <c r="C243" s="1"/>
      <c r="D243" s="1"/>
      <c r="F243" s="1"/>
      <c r="G243" s="6"/>
      <c r="I243" s="6"/>
      <c r="K243" s="6"/>
      <c r="L243" s="46"/>
      <c r="M243" s="46"/>
      <c r="N243" s="46"/>
      <c r="O243" s="46"/>
      <c r="Q243" s="46"/>
      <c r="S243" s="6"/>
    </row>
    <row r="244" spans="3:19" ht="12.75" customHeight="1" x14ac:dyDescent="0.2">
      <c r="C244" s="1"/>
      <c r="D244" s="1"/>
      <c r="F244" s="1"/>
      <c r="G244" s="6"/>
      <c r="I244" s="6"/>
      <c r="K244" s="6"/>
      <c r="L244" s="46"/>
      <c r="M244" s="46"/>
      <c r="N244" s="46"/>
      <c r="O244" s="46"/>
      <c r="Q244" s="46"/>
      <c r="S244" s="6"/>
    </row>
    <row r="245" spans="3:19" ht="12.75" customHeight="1" x14ac:dyDescent="0.2">
      <c r="C245" s="1"/>
      <c r="D245" s="1"/>
      <c r="F245" s="1"/>
      <c r="G245" s="6"/>
      <c r="I245" s="6"/>
      <c r="K245" s="6"/>
      <c r="L245" s="46"/>
      <c r="M245" s="46"/>
      <c r="N245" s="46"/>
      <c r="O245" s="46"/>
      <c r="Q245" s="46"/>
      <c r="S245" s="6"/>
    </row>
    <row r="246" spans="3:19" ht="12.75" customHeight="1" x14ac:dyDescent="0.2">
      <c r="C246" s="1"/>
      <c r="D246" s="1"/>
      <c r="F246" s="1"/>
      <c r="G246" s="6"/>
      <c r="K246" s="6"/>
      <c r="L246" s="46"/>
      <c r="M246" s="46"/>
      <c r="N246" s="46"/>
      <c r="O246" s="46"/>
      <c r="Q246" s="46"/>
      <c r="S246" s="6"/>
    </row>
    <row r="247" spans="3:19" ht="12.75" customHeight="1" x14ac:dyDescent="0.2">
      <c r="C247" s="1"/>
      <c r="D247" s="1"/>
      <c r="F247" s="1"/>
      <c r="G247" s="6"/>
      <c r="K247" s="6"/>
      <c r="L247" s="46"/>
      <c r="M247" s="46"/>
      <c r="N247" s="46"/>
      <c r="O247" s="46"/>
      <c r="Q247" s="46"/>
      <c r="S247" s="6"/>
    </row>
    <row r="248" spans="3:19" ht="12.75" customHeight="1" x14ac:dyDescent="0.2">
      <c r="C248" s="1"/>
      <c r="D248" s="1"/>
      <c r="F248" s="1"/>
      <c r="G248" s="6"/>
      <c r="K248" s="6"/>
      <c r="L248" s="46"/>
      <c r="M248" s="46"/>
      <c r="N248" s="46"/>
      <c r="O248" s="46"/>
      <c r="Q248" s="46"/>
      <c r="S248" s="6"/>
    </row>
    <row r="249" spans="3:19" ht="12.75" customHeight="1" x14ac:dyDescent="0.2">
      <c r="C249" s="1"/>
      <c r="D249" s="1"/>
      <c r="F249" s="1"/>
      <c r="G249" s="6"/>
      <c r="K249" s="6"/>
      <c r="L249" s="46"/>
      <c r="M249" s="46"/>
      <c r="N249" s="46"/>
      <c r="O249" s="46"/>
      <c r="Q249" s="46"/>
      <c r="S249" s="6"/>
    </row>
    <row r="250" spans="3:19" ht="12.75" customHeight="1" x14ac:dyDescent="0.2">
      <c r="C250" s="1"/>
      <c r="D250" s="1"/>
      <c r="F250" s="1"/>
      <c r="G250" s="6"/>
      <c r="K250" s="6"/>
      <c r="L250" s="46"/>
      <c r="M250" s="46"/>
      <c r="N250" s="46"/>
      <c r="O250" s="46"/>
      <c r="Q250" s="46"/>
      <c r="S250" s="6"/>
    </row>
    <row r="251" spans="3:19" ht="12.75" customHeight="1" x14ac:dyDescent="0.2">
      <c r="C251" s="1"/>
      <c r="D251" s="1"/>
      <c r="F251" s="1"/>
      <c r="G251" s="6"/>
      <c r="K251" s="6"/>
      <c r="L251" s="46"/>
      <c r="M251" s="46"/>
      <c r="N251" s="46"/>
      <c r="O251" s="46"/>
      <c r="Q251" s="46"/>
      <c r="S251" s="6"/>
    </row>
    <row r="252" spans="3:19" ht="12.75" customHeight="1" x14ac:dyDescent="0.2">
      <c r="C252" s="1"/>
      <c r="D252" s="1"/>
      <c r="F252" s="1"/>
      <c r="G252" s="6"/>
      <c r="K252" s="6"/>
      <c r="L252" s="46"/>
      <c r="M252" s="46"/>
      <c r="N252" s="46"/>
      <c r="O252" s="46"/>
      <c r="Q252" s="46"/>
      <c r="S252" s="6"/>
    </row>
    <row r="253" spans="3:19" ht="12.75" customHeight="1" x14ac:dyDescent="0.2">
      <c r="C253" s="1"/>
      <c r="D253" s="1"/>
      <c r="F253" s="1"/>
      <c r="G253" s="6"/>
      <c r="K253" s="6"/>
      <c r="L253" s="46"/>
      <c r="M253" s="46"/>
      <c r="N253" s="46"/>
      <c r="O253" s="46"/>
      <c r="Q253" s="46"/>
      <c r="S253" s="6"/>
    </row>
    <row r="254" spans="3:19" ht="12.75" customHeight="1" x14ac:dyDescent="0.2">
      <c r="C254" s="1"/>
      <c r="D254" s="1"/>
      <c r="F254" s="1"/>
      <c r="G254" s="6"/>
      <c r="K254" s="6"/>
      <c r="L254" s="46"/>
      <c r="M254" s="46"/>
      <c r="N254" s="46"/>
      <c r="O254" s="46"/>
      <c r="Q254" s="46"/>
      <c r="S254" s="6"/>
    </row>
    <row r="255" spans="3:19" ht="12.75" customHeight="1" x14ac:dyDescent="0.2">
      <c r="C255" s="1"/>
      <c r="D255" s="1"/>
      <c r="F255" s="1"/>
      <c r="G255" s="6"/>
      <c r="K255" s="6"/>
      <c r="L255" s="46"/>
      <c r="M255" s="46"/>
      <c r="N255" s="46"/>
      <c r="O255" s="46"/>
      <c r="Q255" s="46"/>
      <c r="S255" s="6"/>
    </row>
    <row r="256" spans="3:19" ht="12.75" customHeight="1" x14ac:dyDescent="0.2">
      <c r="C256" s="1"/>
      <c r="D256" s="1"/>
      <c r="F256" s="1"/>
      <c r="G256" s="6"/>
      <c r="K256" s="6"/>
      <c r="L256" s="46"/>
      <c r="M256" s="46"/>
      <c r="N256" s="46"/>
      <c r="O256" s="46"/>
      <c r="Q256" s="46"/>
      <c r="S256" s="6"/>
    </row>
    <row r="257" spans="3:19" ht="12.75" customHeight="1" x14ac:dyDescent="0.2">
      <c r="C257" s="1"/>
      <c r="D257" s="1"/>
      <c r="F257" s="1"/>
      <c r="G257" s="6"/>
      <c r="K257" s="6"/>
      <c r="L257" s="46"/>
      <c r="M257" s="46"/>
      <c r="N257" s="46"/>
      <c r="O257" s="46"/>
      <c r="Q257" s="46"/>
      <c r="S257" s="6"/>
    </row>
    <row r="258" spans="3:19" ht="12.75" customHeight="1" x14ac:dyDescent="0.2">
      <c r="C258" s="1"/>
      <c r="D258" s="1"/>
      <c r="F258" s="1"/>
      <c r="G258" s="6"/>
      <c r="K258" s="6"/>
      <c r="L258" s="46"/>
      <c r="M258" s="46"/>
      <c r="N258" s="46"/>
      <c r="O258" s="46"/>
      <c r="Q258" s="46"/>
      <c r="S258" s="6"/>
    </row>
    <row r="259" spans="3:19" ht="12.75" customHeight="1" x14ac:dyDescent="0.2">
      <c r="C259" s="1"/>
      <c r="D259" s="1"/>
      <c r="F259" s="1"/>
      <c r="G259" s="6"/>
      <c r="K259" s="6"/>
      <c r="L259" s="46"/>
      <c r="M259" s="46"/>
      <c r="N259" s="46"/>
      <c r="O259" s="46"/>
      <c r="Q259" s="46"/>
      <c r="S259" s="6"/>
    </row>
    <row r="260" spans="3:19" ht="12.75" customHeight="1" x14ac:dyDescent="0.2">
      <c r="C260" s="1"/>
      <c r="D260" s="1"/>
      <c r="F260" s="1"/>
      <c r="G260" s="6"/>
      <c r="K260" s="6"/>
      <c r="L260" s="46"/>
      <c r="M260" s="46"/>
      <c r="N260" s="46"/>
      <c r="O260" s="46"/>
      <c r="Q260" s="46"/>
      <c r="S260" s="6"/>
    </row>
    <row r="261" spans="3:19" ht="12.75" customHeight="1" x14ac:dyDescent="0.2">
      <c r="C261" s="1"/>
      <c r="D261" s="1"/>
      <c r="F261" s="1"/>
      <c r="G261" s="6"/>
      <c r="K261" s="6"/>
      <c r="L261" s="46"/>
      <c r="M261" s="46"/>
      <c r="N261" s="46"/>
      <c r="O261" s="46"/>
      <c r="Q261" s="46"/>
      <c r="S261" s="6"/>
    </row>
    <row r="262" spans="3:19" ht="12.75" customHeight="1" x14ac:dyDescent="0.2">
      <c r="C262" s="1"/>
      <c r="D262" s="1"/>
      <c r="F262" s="1"/>
      <c r="G262" s="6"/>
      <c r="K262" s="6"/>
      <c r="L262" s="46"/>
      <c r="M262" s="46"/>
      <c r="N262" s="46"/>
      <c r="O262" s="46"/>
      <c r="Q262" s="46"/>
      <c r="S262" s="6"/>
    </row>
    <row r="263" spans="3:19" ht="12.75" customHeight="1" x14ac:dyDescent="0.2">
      <c r="C263" s="1"/>
      <c r="D263" s="1"/>
      <c r="F263" s="1"/>
      <c r="G263" s="6"/>
      <c r="K263" s="6"/>
      <c r="L263" s="46"/>
      <c r="M263" s="46"/>
      <c r="N263" s="46"/>
      <c r="O263" s="46"/>
      <c r="Q263" s="46"/>
      <c r="S263" s="6"/>
    </row>
    <row r="264" spans="3:19" ht="12.75" customHeight="1" x14ac:dyDescent="0.2">
      <c r="C264" s="1"/>
      <c r="D264" s="1"/>
      <c r="F264" s="1"/>
      <c r="G264" s="6"/>
      <c r="K264" s="6"/>
      <c r="L264" s="46"/>
      <c r="M264" s="46"/>
      <c r="N264" s="46"/>
      <c r="O264" s="46"/>
      <c r="Q264" s="46"/>
      <c r="S264" s="6"/>
    </row>
    <row r="265" spans="3:19" ht="12.75" customHeight="1" x14ac:dyDescent="0.2">
      <c r="C265" s="1"/>
      <c r="D265" s="1"/>
      <c r="F265" s="1"/>
      <c r="G265" s="6"/>
      <c r="K265" s="6"/>
      <c r="L265" s="46"/>
      <c r="M265" s="46"/>
      <c r="N265" s="46"/>
      <c r="O265" s="46"/>
      <c r="Q265" s="46"/>
      <c r="S265" s="6"/>
    </row>
    <row r="266" spans="3:19" ht="12.75" customHeight="1" x14ac:dyDescent="0.2">
      <c r="C266" s="1"/>
      <c r="D266" s="1"/>
      <c r="F266" s="1"/>
      <c r="G266" s="6"/>
      <c r="K266" s="6"/>
      <c r="L266" s="46"/>
      <c r="M266" s="46"/>
      <c r="N266" s="46"/>
      <c r="O266" s="46"/>
      <c r="Q266" s="46"/>
      <c r="S266" s="6"/>
    </row>
    <row r="267" spans="3:19" ht="12.75" customHeight="1" x14ac:dyDescent="0.2">
      <c r="C267" s="1"/>
      <c r="D267" s="1"/>
      <c r="F267" s="1"/>
      <c r="G267" s="6"/>
      <c r="K267" s="6"/>
      <c r="L267" s="46"/>
      <c r="M267" s="46"/>
      <c r="N267" s="46"/>
      <c r="O267" s="46"/>
      <c r="Q267" s="46"/>
      <c r="S267" s="6"/>
    </row>
    <row r="268" spans="3:19" ht="12.75" customHeight="1" x14ac:dyDescent="0.2">
      <c r="C268" s="1"/>
      <c r="D268" s="1"/>
      <c r="F268" s="1"/>
      <c r="G268" s="6"/>
      <c r="K268" s="6"/>
      <c r="L268" s="46"/>
      <c r="M268" s="46"/>
      <c r="N268" s="46"/>
      <c r="O268" s="46"/>
      <c r="Q268" s="46"/>
      <c r="S268" s="6"/>
    </row>
    <row r="269" spans="3:19" ht="12.75" customHeight="1" x14ac:dyDescent="0.2">
      <c r="C269" s="1"/>
      <c r="D269" s="1"/>
      <c r="F269" s="1"/>
      <c r="G269" s="6"/>
      <c r="K269" s="6"/>
      <c r="L269" s="46"/>
      <c r="M269" s="46"/>
      <c r="N269" s="46"/>
      <c r="O269" s="46"/>
      <c r="Q269" s="46"/>
      <c r="S269" s="6"/>
    </row>
    <row r="270" spans="3:19" ht="12.75" customHeight="1" x14ac:dyDescent="0.2">
      <c r="C270" s="1"/>
      <c r="D270" s="1"/>
      <c r="F270" s="1"/>
      <c r="G270" s="6"/>
      <c r="K270" s="6"/>
      <c r="L270" s="46"/>
      <c r="M270" s="46"/>
      <c r="N270" s="46"/>
      <c r="O270" s="46"/>
      <c r="Q270" s="46"/>
      <c r="S270" s="6"/>
    </row>
    <row r="271" spans="3:19" ht="12.75" customHeight="1" x14ac:dyDescent="0.2">
      <c r="C271" s="1"/>
      <c r="D271" s="1"/>
      <c r="F271" s="1"/>
      <c r="G271" s="6"/>
      <c r="K271" s="6"/>
      <c r="L271" s="46"/>
      <c r="M271" s="46"/>
      <c r="N271" s="46"/>
      <c r="O271" s="46"/>
      <c r="Q271" s="46"/>
      <c r="S271" s="6"/>
    </row>
    <row r="272" spans="3:19" ht="12.75" customHeight="1" x14ac:dyDescent="0.2">
      <c r="C272" s="1"/>
      <c r="D272" s="1"/>
      <c r="F272" s="1"/>
      <c r="G272" s="6"/>
      <c r="K272" s="6"/>
      <c r="L272" s="46"/>
      <c r="M272" s="46"/>
      <c r="N272" s="46"/>
      <c r="O272" s="46"/>
      <c r="Q272" s="46"/>
      <c r="S272" s="6"/>
    </row>
    <row r="273" spans="3:19" ht="12.75" customHeight="1" x14ac:dyDescent="0.2">
      <c r="C273" s="1"/>
      <c r="D273" s="1"/>
      <c r="F273" s="1"/>
      <c r="G273" s="6"/>
      <c r="K273" s="6"/>
      <c r="L273" s="46"/>
      <c r="M273" s="46"/>
      <c r="N273" s="46"/>
      <c r="O273" s="46"/>
      <c r="Q273" s="46"/>
      <c r="S273" s="6"/>
    </row>
    <row r="274" spans="3:19" ht="12.75" customHeight="1" x14ac:dyDescent="0.2">
      <c r="C274" s="1"/>
      <c r="D274" s="1"/>
      <c r="F274" s="1"/>
      <c r="G274" s="6"/>
      <c r="K274" s="6"/>
      <c r="L274" s="46"/>
      <c r="M274" s="46"/>
      <c r="N274" s="46"/>
      <c r="O274" s="46"/>
      <c r="Q274" s="46"/>
      <c r="S274" s="6"/>
    </row>
    <row r="275" spans="3:19" ht="12.75" customHeight="1" x14ac:dyDescent="0.2">
      <c r="C275" s="1"/>
      <c r="D275" s="1"/>
      <c r="F275" s="1"/>
      <c r="G275" s="5"/>
      <c r="K275" s="6"/>
      <c r="L275" s="46"/>
      <c r="M275" s="46"/>
      <c r="N275" s="46"/>
      <c r="O275" s="46"/>
    </row>
    <row r="276" spans="3:19" ht="12.75" customHeight="1" x14ac:dyDescent="0.2">
      <c r="C276" s="1"/>
      <c r="D276" s="1"/>
      <c r="F276" s="1"/>
      <c r="G276" s="5"/>
      <c r="K276" s="6"/>
      <c r="L276" s="46"/>
      <c r="M276" s="46"/>
      <c r="N276" s="46"/>
      <c r="O276" s="46"/>
    </row>
    <row r="277" spans="3:19" ht="12.75" customHeight="1" x14ac:dyDescent="0.2">
      <c r="C277" s="1"/>
      <c r="D277" s="1"/>
      <c r="F277" s="1"/>
      <c r="G277" s="5"/>
      <c r="K277" s="6"/>
      <c r="L277" s="46"/>
      <c r="M277" s="46"/>
      <c r="N277" s="46"/>
      <c r="O277" s="46"/>
    </row>
    <row r="278" spans="3:19" ht="12.75" customHeight="1" x14ac:dyDescent="0.2">
      <c r="C278" s="1"/>
      <c r="D278" s="1"/>
      <c r="F278" s="1"/>
      <c r="G278" s="5"/>
      <c r="K278" s="6"/>
      <c r="L278" s="46"/>
      <c r="M278" s="46"/>
      <c r="N278" s="46"/>
      <c r="O278" s="46"/>
    </row>
    <row r="279" spans="3:19" ht="12.75" customHeight="1" x14ac:dyDescent="0.2">
      <c r="C279" s="1"/>
      <c r="D279" s="1"/>
      <c r="F279" s="1"/>
      <c r="G279" s="5"/>
      <c r="K279" s="6"/>
      <c r="L279" s="46"/>
      <c r="M279" s="46"/>
      <c r="N279" s="46"/>
      <c r="O279" s="46"/>
      <c r="P279" s="1"/>
      <c r="Q279" s="1"/>
      <c r="R279" s="1"/>
      <c r="S279" s="1"/>
    </row>
    <row r="280" spans="3:19" ht="12.75" customHeight="1" x14ac:dyDescent="0.2">
      <c r="C280" s="1"/>
      <c r="D280" s="1"/>
      <c r="F280" s="1"/>
      <c r="G280" s="5"/>
      <c r="K280" s="6"/>
      <c r="L280" s="46"/>
      <c r="M280" s="46"/>
      <c r="N280" s="46"/>
      <c r="O280" s="46"/>
      <c r="P280" s="1"/>
      <c r="Q280" s="1"/>
      <c r="R280" s="1"/>
      <c r="S280" s="1"/>
    </row>
    <row r="281" spans="3:19" ht="12.75" customHeight="1" x14ac:dyDescent="0.2">
      <c r="C281" s="1"/>
      <c r="D281" s="1"/>
      <c r="F281" s="1"/>
      <c r="G281" s="5"/>
      <c r="K281" s="6"/>
      <c r="L281" s="46"/>
      <c r="M281" s="46"/>
      <c r="N281" s="46"/>
      <c r="O281" s="46"/>
      <c r="P281" s="1"/>
      <c r="Q281" s="1"/>
      <c r="R281" s="1"/>
      <c r="S281" s="1"/>
    </row>
    <row r="282" spans="3:19" ht="12.75" customHeight="1" x14ac:dyDescent="0.2">
      <c r="C282" s="1"/>
      <c r="D282" s="1"/>
      <c r="F282" s="1"/>
      <c r="G282" s="5"/>
      <c r="K282" s="6"/>
      <c r="L282" s="46"/>
      <c r="M282" s="46"/>
      <c r="N282" s="46"/>
      <c r="O282" s="46"/>
      <c r="P282" s="1"/>
      <c r="Q282" s="1"/>
      <c r="R282" s="1"/>
      <c r="S282" s="1"/>
    </row>
    <row r="283" spans="3:19" ht="12.75" customHeight="1" x14ac:dyDescent="0.2">
      <c r="C283" s="1"/>
      <c r="D283" s="1"/>
      <c r="F283" s="1"/>
      <c r="G283" s="5"/>
      <c r="K283" s="6"/>
      <c r="L283" s="46"/>
      <c r="M283" s="46"/>
      <c r="N283" s="46"/>
      <c r="O283" s="46"/>
      <c r="P283" s="1"/>
      <c r="Q283" s="1"/>
      <c r="R283" s="1"/>
      <c r="S283" s="1"/>
    </row>
    <row r="284" spans="3:19" ht="12.75" customHeight="1" x14ac:dyDescent="0.2">
      <c r="C284" s="1"/>
      <c r="D284" s="1"/>
      <c r="F284" s="1"/>
      <c r="G284" s="5"/>
      <c r="K284" s="6"/>
      <c r="L284" s="46"/>
      <c r="M284" s="46"/>
      <c r="N284" s="46"/>
      <c r="O284" s="46"/>
      <c r="P284" s="1"/>
      <c r="Q284" s="1"/>
      <c r="R284" s="1"/>
      <c r="S284" s="1"/>
    </row>
    <row r="285" spans="3:19" ht="12.75" customHeight="1" x14ac:dyDescent="0.2">
      <c r="C285" s="1"/>
      <c r="D285" s="1"/>
      <c r="F285" s="1"/>
      <c r="G285" s="5"/>
      <c r="K285" s="6"/>
      <c r="L285" s="46"/>
      <c r="M285" s="46"/>
      <c r="N285" s="46"/>
      <c r="O285" s="46"/>
      <c r="P285" s="1"/>
      <c r="Q285" s="1"/>
      <c r="R285" s="1"/>
      <c r="S285" s="1"/>
    </row>
    <row r="286" spans="3:19" ht="12.75" customHeight="1" x14ac:dyDescent="0.2">
      <c r="C286" s="1"/>
      <c r="D286" s="1"/>
      <c r="F286" s="1"/>
      <c r="G286" s="5"/>
      <c r="K286" s="6"/>
      <c r="L286" s="46"/>
      <c r="M286" s="46"/>
      <c r="N286" s="46"/>
      <c r="O286" s="46"/>
      <c r="P286" s="1"/>
      <c r="Q286" s="1"/>
      <c r="R286" s="1"/>
      <c r="S286" s="1"/>
    </row>
    <row r="287" spans="3:19" ht="12.75" customHeight="1" x14ac:dyDescent="0.2">
      <c r="C287" s="1"/>
      <c r="D287" s="1"/>
      <c r="F287" s="1"/>
      <c r="G287" s="5"/>
      <c r="K287" s="6"/>
      <c r="L287" s="46"/>
      <c r="M287" s="46"/>
      <c r="N287" s="46"/>
      <c r="O287" s="46"/>
      <c r="P287" s="1"/>
      <c r="Q287" s="1"/>
      <c r="R287" s="1"/>
      <c r="S287" s="1"/>
    </row>
    <row r="288" spans="3:19" ht="12.75" customHeight="1" x14ac:dyDescent="0.2">
      <c r="C288" s="1"/>
      <c r="D288" s="1"/>
      <c r="F288" s="1"/>
      <c r="G288" s="5"/>
      <c r="K288" s="6"/>
      <c r="L288" s="46"/>
      <c r="M288" s="46"/>
      <c r="N288" s="46"/>
      <c r="O288" s="46"/>
      <c r="P288" s="1"/>
      <c r="Q288" s="1"/>
      <c r="R288" s="1"/>
      <c r="S288" s="1"/>
    </row>
    <row r="289" spans="3:19" ht="12.75" customHeight="1" x14ac:dyDescent="0.2">
      <c r="C289" s="1"/>
      <c r="D289" s="1"/>
      <c r="F289" s="1"/>
      <c r="G289" s="5"/>
      <c r="K289" s="6"/>
      <c r="L289" s="46"/>
      <c r="M289" s="46"/>
      <c r="N289" s="46"/>
      <c r="O289" s="46"/>
      <c r="P289" s="1"/>
      <c r="Q289" s="1"/>
      <c r="R289" s="1"/>
      <c r="S289" s="1"/>
    </row>
    <row r="290" spans="3:19" ht="12.75" customHeight="1" x14ac:dyDescent="0.2">
      <c r="C290" s="1"/>
      <c r="D290" s="1"/>
      <c r="F290" s="1"/>
      <c r="G290" s="5"/>
      <c r="K290" s="6"/>
      <c r="L290" s="46"/>
      <c r="M290" s="46"/>
      <c r="N290" s="46"/>
      <c r="O290" s="46"/>
      <c r="P290" s="1"/>
      <c r="Q290" s="1"/>
      <c r="R290" s="1"/>
      <c r="S290" s="1"/>
    </row>
    <row r="291" spans="3:19" ht="12.75" customHeight="1" x14ac:dyDescent="0.2">
      <c r="C291" s="1"/>
      <c r="D291" s="1"/>
      <c r="F291" s="1"/>
      <c r="G291" s="5"/>
      <c r="P291" s="1"/>
      <c r="Q291" s="1"/>
      <c r="R291" s="1"/>
      <c r="S291" s="1"/>
    </row>
    <row r="292" spans="3:19" ht="12.75" customHeight="1" x14ac:dyDescent="0.2">
      <c r="C292" s="1"/>
      <c r="D292" s="1"/>
      <c r="F292" s="1"/>
      <c r="G292" s="5"/>
      <c r="P292" s="1"/>
      <c r="Q292" s="1"/>
      <c r="R292" s="1"/>
      <c r="S292" s="1"/>
    </row>
    <row r="293" spans="3:19" ht="12.75" customHeight="1" x14ac:dyDescent="0.2">
      <c r="C293" s="1"/>
      <c r="D293" s="1"/>
      <c r="F293" s="1"/>
      <c r="G293" s="5"/>
      <c r="P293" s="1"/>
      <c r="Q293" s="1"/>
      <c r="R293" s="1"/>
      <c r="S293" s="1"/>
    </row>
    <row r="294" spans="3:19" ht="12.75" customHeight="1" x14ac:dyDescent="0.2">
      <c r="C294" s="1"/>
      <c r="D294" s="1"/>
      <c r="F294" s="1"/>
      <c r="G294" s="5"/>
      <c r="P294" s="1"/>
      <c r="Q294" s="1"/>
      <c r="R294" s="1"/>
      <c r="S294" s="1"/>
    </row>
    <row r="295" spans="3:19" ht="12.75" customHeight="1" x14ac:dyDescent="0.2">
      <c r="C295" s="1"/>
      <c r="D295" s="1"/>
      <c r="F295" s="1"/>
      <c r="G295" s="5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3:19" ht="12.75" customHeight="1" x14ac:dyDescent="0.2">
      <c r="C296" s="1"/>
      <c r="D296" s="1"/>
      <c r="F296" s="1"/>
      <c r="G296" s="5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3:19" ht="12.75" customHeight="1" x14ac:dyDescent="0.2">
      <c r="C297" s="1"/>
      <c r="D297" s="1"/>
      <c r="F297" s="1"/>
      <c r="G297" s="5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3:19" ht="12.75" customHeight="1" x14ac:dyDescent="0.2">
      <c r="C298" s="1"/>
      <c r="D298" s="1"/>
      <c r="F298" s="1"/>
      <c r="G298" s="5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3:19" ht="12.75" customHeight="1" x14ac:dyDescent="0.2">
      <c r="C299" s="1"/>
      <c r="D299" s="1"/>
      <c r="F299" s="1"/>
      <c r="G299" s="5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3:19" ht="12.75" customHeight="1" x14ac:dyDescent="0.2">
      <c r="C300" s="1"/>
      <c r="D300" s="1"/>
      <c r="F300" s="1"/>
      <c r="G300" s="5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3:19" ht="12.75" customHeight="1" x14ac:dyDescent="0.2">
      <c r="C301" s="1"/>
      <c r="D301" s="1"/>
      <c r="F301" s="1"/>
      <c r="G301" s="5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3:19" ht="12.75" customHeight="1" x14ac:dyDescent="0.2">
      <c r="C302" s="1"/>
      <c r="D302" s="1"/>
      <c r="F302" s="1"/>
      <c r="G302" s="5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3:19" ht="12.75" customHeight="1" x14ac:dyDescent="0.2">
      <c r="C303" s="1"/>
      <c r="D303" s="1"/>
      <c r="F303" s="1"/>
      <c r="G303" s="5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3:19" ht="12.75" customHeight="1" x14ac:dyDescent="0.2">
      <c r="C304" s="1"/>
      <c r="D304" s="1"/>
      <c r="F304" s="1"/>
      <c r="G304" s="5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3:19" ht="12.75" customHeight="1" x14ac:dyDescent="0.2">
      <c r="C305" s="1"/>
      <c r="D305" s="1"/>
      <c r="F305" s="1"/>
      <c r="G305" s="5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3:19" ht="12.75" customHeight="1" x14ac:dyDescent="0.2">
      <c r="C306" s="1"/>
      <c r="D306" s="1"/>
      <c r="F306" s="1"/>
      <c r="G306" s="5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3:19" ht="12.75" customHeight="1" x14ac:dyDescent="0.2">
      <c r="C307" s="1"/>
      <c r="D307" s="1"/>
      <c r="F307" s="1"/>
      <c r="G307" s="5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3:19" ht="12.75" customHeight="1" x14ac:dyDescent="0.2">
      <c r="C308" s="1"/>
      <c r="D308" s="1"/>
      <c r="F308" s="1"/>
      <c r="G308" s="5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3:19" ht="12.75" customHeight="1" x14ac:dyDescent="0.2">
      <c r="C309" s="1"/>
      <c r="D309" s="1"/>
      <c r="F309" s="1"/>
      <c r="G309" s="5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3:19" ht="12.75" customHeight="1" x14ac:dyDescent="0.2">
      <c r="C310" s="1"/>
      <c r="D310" s="1"/>
      <c r="F310" s="1"/>
      <c r="G310" s="5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3:19" ht="12.75" customHeight="1" x14ac:dyDescent="0.2">
      <c r="C311" s="1"/>
      <c r="D311" s="1"/>
      <c r="F311" s="1"/>
      <c r="G311" s="5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3:19" ht="12.75" customHeight="1" x14ac:dyDescent="0.2">
      <c r="C312" s="1"/>
      <c r="D312" s="1"/>
      <c r="F312" s="1"/>
      <c r="G312" s="5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3:19" ht="12.75" customHeight="1" x14ac:dyDescent="0.2">
      <c r="C313" s="1"/>
      <c r="D313" s="1"/>
      <c r="F313" s="1"/>
      <c r="G313" s="5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3:19" ht="12.75" customHeight="1" x14ac:dyDescent="0.2">
      <c r="C314" s="1"/>
      <c r="D314" s="1"/>
      <c r="F314" s="1"/>
      <c r="G314" s="5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3:19" ht="12.75" customHeight="1" x14ac:dyDescent="0.2">
      <c r="C315" s="1"/>
      <c r="D315" s="1"/>
      <c r="F315" s="1"/>
      <c r="G315" s="5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3:19" ht="12.75" customHeight="1" x14ac:dyDescent="0.2">
      <c r="C316" s="1"/>
      <c r="D316" s="1"/>
      <c r="F316" s="1"/>
      <c r="G316" s="5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3:19" ht="12.75" customHeight="1" x14ac:dyDescent="0.2">
      <c r="C317" s="1"/>
      <c r="D317" s="1"/>
      <c r="F317" s="1"/>
      <c r="G317" s="5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3:19" ht="12.75" customHeight="1" x14ac:dyDescent="0.2">
      <c r="C318" s="1"/>
      <c r="D318" s="1"/>
      <c r="F318" s="1"/>
      <c r="G318" s="5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3:19" ht="12.75" customHeight="1" x14ac:dyDescent="0.2">
      <c r="C319" s="1"/>
      <c r="D319" s="1"/>
      <c r="F319" s="1"/>
      <c r="G319" s="5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3:19" ht="12.75" customHeight="1" x14ac:dyDescent="0.2">
      <c r="C320" s="1"/>
      <c r="D320" s="1"/>
      <c r="F320" s="1"/>
      <c r="G320" s="5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3:19" ht="12.75" customHeight="1" x14ac:dyDescent="0.2">
      <c r="C321" s="1"/>
      <c r="D321" s="1"/>
      <c r="F321" s="1"/>
      <c r="G321" s="5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3:19" ht="12.75" customHeight="1" x14ac:dyDescent="0.2">
      <c r="C322" s="1"/>
      <c r="D322" s="1"/>
      <c r="F322" s="1"/>
      <c r="G322" s="5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3:19" ht="12.75" customHeight="1" x14ac:dyDescent="0.2">
      <c r="C323" s="1"/>
      <c r="D323" s="1"/>
      <c r="F323" s="1"/>
      <c r="G323" s="5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3:19" ht="12.75" customHeight="1" x14ac:dyDescent="0.2">
      <c r="C324" s="1"/>
      <c r="D324" s="1"/>
      <c r="F324" s="1"/>
      <c r="G324" s="5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3:19" ht="12.75" customHeight="1" x14ac:dyDescent="0.2">
      <c r="C325" s="1"/>
      <c r="D325" s="1"/>
      <c r="F325" s="1"/>
      <c r="G325" s="5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3:19" ht="12.75" customHeight="1" x14ac:dyDescent="0.2">
      <c r="C326" s="1"/>
      <c r="D326" s="1"/>
      <c r="F326" s="1"/>
      <c r="G326" s="5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3:19" ht="12.75" customHeight="1" x14ac:dyDescent="0.2">
      <c r="C327" s="1"/>
      <c r="D327" s="1"/>
      <c r="F327" s="1"/>
      <c r="G327" s="5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3:19" ht="12.75" customHeight="1" x14ac:dyDescent="0.2">
      <c r="C328" s="1"/>
      <c r="D328" s="1"/>
      <c r="F328" s="1"/>
      <c r="G328" s="5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3:19" ht="12.75" customHeight="1" x14ac:dyDescent="0.2">
      <c r="C329" s="1"/>
      <c r="D329" s="1"/>
      <c r="F329" s="1"/>
      <c r="G329" s="5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3:19" ht="12.75" customHeight="1" x14ac:dyDescent="0.2">
      <c r="C330" s="1"/>
      <c r="D330" s="1"/>
      <c r="F330" s="1"/>
      <c r="G330" s="5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3:19" ht="12.75" customHeight="1" x14ac:dyDescent="0.2">
      <c r="C331" s="1"/>
      <c r="D331" s="1"/>
      <c r="F331" s="1"/>
      <c r="G331" s="5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3:19" ht="12.75" customHeight="1" x14ac:dyDescent="0.2">
      <c r="C332" s="1"/>
      <c r="D332" s="1"/>
      <c r="F332" s="1"/>
      <c r="G332" s="5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3:19" ht="12.75" customHeight="1" x14ac:dyDescent="0.2">
      <c r="C333" s="1"/>
      <c r="D333" s="1"/>
      <c r="F333" s="1"/>
      <c r="G333" s="5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3:19" ht="12.75" customHeight="1" x14ac:dyDescent="0.2">
      <c r="C334" s="1"/>
      <c r="D334" s="1"/>
      <c r="F334" s="1"/>
      <c r="G334" s="5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3:19" ht="12.75" customHeight="1" x14ac:dyDescent="0.2">
      <c r="C335" s="1"/>
      <c r="D335" s="1"/>
      <c r="F335" s="1"/>
      <c r="G335" s="5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3:19" ht="12.75" customHeight="1" x14ac:dyDescent="0.2">
      <c r="C336" s="1"/>
      <c r="D336" s="1"/>
      <c r="F336" s="1"/>
      <c r="G336" s="5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3:19" ht="12.75" customHeight="1" x14ac:dyDescent="0.2">
      <c r="C337" s="1"/>
      <c r="D337" s="1"/>
      <c r="F337" s="1"/>
      <c r="G337" s="5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3:19" ht="12.75" customHeight="1" x14ac:dyDescent="0.2">
      <c r="C338" s="1"/>
      <c r="D338" s="1"/>
      <c r="F338" s="1"/>
      <c r="G338" s="5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3:19" ht="12.75" customHeight="1" x14ac:dyDescent="0.2">
      <c r="C339" s="1"/>
      <c r="D339" s="1"/>
      <c r="F339" s="1"/>
      <c r="G339" s="5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3:19" ht="12.75" customHeight="1" x14ac:dyDescent="0.2">
      <c r="C340" s="1"/>
      <c r="D340" s="1"/>
      <c r="F340" s="1"/>
      <c r="G340" s="5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3:19" ht="12.75" customHeight="1" x14ac:dyDescent="0.2">
      <c r="C341" s="1"/>
      <c r="D341" s="1"/>
      <c r="F341" s="1"/>
      <c r="G341" s="5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3:19" ht="12.75" customHeight="1" x14ac:dyDescent="0.2">
      <c r="C342" s="1"/>
      <c r="D342" s="1"/>
      <c r="F342" s="1"/>
      <c r="G342" s="5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3:19" ht="12.75" customHeight="1" x14ac:dyDescent="0.2">
      <c r="C343" s="1"/>
      <c r="D343" s="1"/>
      <c r="F343" s="1"/>
      <c r="G343" s="5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3:19" ht="12.75" customHeight="1" x14ac:dyDescent="0.2">
      <c r="C344" s="1"/>
      <c r="D344" s="1"/>
      <c r="F344" s="1"/>
      <c r="G344" s="5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3:19" ht="12.75" customHeight="1" x14ac:dyDescent="0.2">
      <c r="C345" s="1"/>
      <c r="D345" s="1"/>
      <c r="F345" s="1"/>
      <c r="G345" s="5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3:19" ht="12.75" customHeight="1" x14ac:dyDescent="0.2">
      <c r="C346" s="1"/>
      <c r="D346" s="1"/>
      <c r="F346" s="1"/>
      <c r="G346" s="5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3:19" ht="12.75" customHeight="1" x14ac:dyDescent="0.2">
      <c r="C347" s="1"/>
      <c r="D347" s="1"/>
      <c r="F347" s="1"/>
      <c r="G347" s="5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3:19" ht="12.75" customHeight="1" x14ac:dyDescent="0.2">
      <c r="C348" s="1"/>
      <c r="D348" s="1"/>
      <c r="F348" s="1"/>
      <c r="G348" s="5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3:19" ht="12.75" customHeight="1" x14ac:dyDescent="0.2">
      <c r="C349" s="1"/>
      <c r="D349" s="1"/>
      <c r="F349" s="1"/>
      <c r="G349" s="5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3:19" ht="12.75" customHeight="1" x14ac:dyDescent="0.2">
      <c r="C350" s="1"/>
      <c r="D350" s="1"/>
      <c r="F350" s="1"/>
      <c r="G350" s="5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3:19" ht="12.75" customHeight="1" x14ac:dyDescent="0.2">
      <c r="C351" s="1"/>
      <c r="D351" s="1"/>
      <c r="F351" s="1"/>
      <c r="G351" s="5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3:19" ht="12.75" customHeight="1" x14ac:dyDescent="0.2">
      <c r="C352" s="1"/>
      <c r="D352" s="1"/>
      <c r="F352" s="1"/>
      <c r="G352" s="5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3:19" ht="12.75" customHeight="1" x14ac:dyDescent="0.2">
      <c r="C353" s="1"/>
      <c r="D353" s="1"/>
      <c r="F353" s="1"/>
      <c r="G353" s="5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3:19" ht="12.75" customHeight="1" x14ac:dyDescent="0.2">
      <c r="C354" s="1"/>
      <c r="D354" s="1"/>
      <c r="F354" s="1"/>
      <c r="G354" s="5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3:19" ht="12.75" customHeight="1" x14ac:dyDescent="0.2">
      <c r="C355" s="1"/>
      <c r="D355" s="1"/>
      <c r="F355" s="1"/>
      <c r="G355" s="5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3:19" ht="12.75" customHeight="1" x14ac:dyDescent="0.2">
      <c r="C356" s="1"/>
      <c r="D356" s="1"/>
      <c r="F356" s="1"/>
      <c r="G356" s="5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3:19" ht="12.75" customHeight="1" x14ac:dyDescent="0.2">
      <c r="C357" s="1"/>
      <c r="D357" s="1"/>
      <c r="F357" s="1"/>
      <c r="G357" s="5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3:19" ht="12.75" customHeight="1" x14ac:dyDescent="0.2">
      <c r="C358" s="1"/>
      <c r="D358" s="1"/>
      <c r="F358" s="1"/>
      <c r="G358" s="5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3:19" ht="12.75" customHeight="1" x14ac:dyDescent="0.2">
      <c r="C359" s="1"/>
      <c r="D359" s="1"/>
      <c r="F359" s="1"/>
      <c r="G359" s="5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3:19" ht="12.75" customHeight="1" x14ac:dyDescent="0.2">
      <c r="C360" s="1"/>
      <c r="D360" s="1"/>
      <c r="F360" s="1"/>
      <c r="G360" s="5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3:19" ht="12.75" customHeight="1" x14ac:dyDescent="0.2">
      <c r="C361" s="1"/>
      <c r="D361" s="1"/>
      <c r="F361" s="1"/>
      <c r="G361" s="5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spans="3:19" ht="12.75" customHeight="1" x14ac:dyDescent="0.2">
      <c r="C362" s="1"/>
      <c r="D362" s="1"/>
      <c r="F362" s="1"/>
      <c r="G362" s="5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</sheetData>
  <mergeCells count="2">
    <mergeCell ref="A1:S1"/>
    <mergeCell ref="A2:S2"/>
  </mergeCells>
  <printOptions horizontalCentered="1"/>
  <pageMargins left="0.35" right="0.35" top="0.75" bottom="0.75" header="0.5" footer="0.5"/>
  <pageSetup scale="62" fitToHeight="0" orientation="landscape" r:id="rId1"/>
  <headerFooter alignWithMargins="0">
    <oddFooter>&amp;R&amp;"Times New Roman,Bold"&amp;10&amp;A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dd New File" ma:contentTypeID="0x0101004D94B07D3BE04E4AA4284BE5ABF4C16F00197C8F47905EC14886C07787AB8B6EA0" ma:contentTypeVersion="16" ma:contentTypeDescription="Add new file to your library." ma:contentTypeScope="" ma:versionID="d9be7636abf41d4a54af29b66dcc7ac1">
  <xsd:schema xmlns:xsd="http://www.w3.org/2001/XMLSchema" xmlns:p="http://schemas.microsoft.com/office/2006/metadata/properties" xmlns:ns2="95bcd5de-dc08-4713-bfa6-7e467237032b" xmlns:ns3="a0e9ca8b-75ec-4480-9079-733c324b2be6" targetNamespace="http://schemas.microsoft.com/office/2006/metadata/properties" ma:root="true" ma:fieldsID="2a542988f1c6c408b67b5a46f2d05f02" ns2:_="" ns3:_="">
    <xsd:import namespace="95bcd5de-dc08-4713-bfa6-7e467237032b"/>
    <xsd:import namespace="a0e9ca8b-75ec-4480-9079-733c324b2be6"/>
    <xsd:element name="properties">
      <xsd:complexType>
        <xsd:sequence>
          <xsd:element name="documentManagement">
            <xsd:complexType>
              <xsd:all>
                <xsd:element ref="ns2:typeoffile" minOccurs="0"/>
                <xsd:element ref="ns2:agencyorganization" minOccurs="0"/>
                <xsd:element ref="ns2:agencyservice" minOccurs="0"/>
                <xsd:element ref="ns2:agencyservicedetail" minOccurs="0"/>
                <xsd:element ref="ns2:agencyinstitution" minOccurs="0"/>
                <xsd:element ref="ns2:agencyservicedescription" minOccurs="0"/>
                <xsd:element ref="ns2:agencycategory" minOccurs="0"/>
                <xsd:element ref="ns3:Modified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5bcd5de-dc08-4713-bfa6-7e467237032b" elementFormDefault="qualified">
    <xsd:import namespace="http://schemas.microsoft.com/office/2006/documentManagement/types"/>
    <xsd:element name="typeoffile" ma:index="2" nillable="true" ma:displayName="Type of File" ma:list="900be708-dda1-4035-8d52-35291207780a" ma:internalName="typeoffile" ma:showField="Title" ma:web="64f09799-05ad-4829-8d51-5b0eb68d9ab0">
      <xsd:simpleType>
        <xsd:restriction base="dms:Lookup"/>
      </xsd:simpleType>
    </xsd:element>
    <xsd:element name="agencyorganization" ma:index="3" nillable="true" ma:displayName="Agency Organization" ma:list="4853cb9c-c36b-4d4a-9189-c2591ac437e8" ma:internalName="agencyorganization" ma:showField="Title" ma:web="64f09799-05ad-4829-8d51-5b0eb68d9ab0">
      <xsd:simpleType>
        <xsd:restriction base="dms:Lookup"/>
      </xsd:simpleType>
    </xsd:element>
    <xsd:element name="agencyservice" ma:index="4" nillable="true" ma:displayName="Agency Service" ma:list="3c393606-df97-4ae9-8c4a-75ab717b0a05" ma:internalName="agencyservice" ma:showField="Title" ma:web="64f09799-05ad-4829-8d51-5b0eb68d9ab0">
      <xsd:simpleType>
        <xsd:restriction base="dms:Lookup"/>
      </xsd:simpleType>
    </xsd:element>
    <xsd:element name="agencyservicedetail" ma:index="5" nillable="true" ma:displayName="Agency Service Detail" ma:list="315beffe-0c26-4750-af26-7cfc26b48f65" ma:internalName="agencyservicedetail" ma:showField="Title" ma:web="64f09799-05ad-4829-8d51-5b0eb68d9ab0">
      <xsd:simpleType>
        <xsd:restriction base="dms:Lookup"/>
      </xsd:simpleType>
    </xsd:element>
    <xsd:element name="agencyinstitution" ma:index="6" nillable="true" ma:displayName="Agency Institution" ma:list="959036bb-132b-430b-a5de-8f58d38eb840" ma:internalName="agencyinstitution" ma:readOnly="false" ma:showField="Title" ma:web="64f09799-05ad-4829-8d51-5b0eb68d9ab0">
      <xsd:simpleType>
        <xsd:restriction base="dms:Lookup"/>
      </xsd:simpleType>
    </xsd:element>
    <xsd:element name="agencyservicedescription" ma:index="7" nillable="true" ma:displayName="Agency Service Description" ma:default="" ma:internalName="agencyservicedescription">
      <xsd:simpleType>
        <xsd:restriction base="dms:Note"/>
      </xsd:simpleType>
    </xsd:element>
    <xsd:element name="agencycategory" ma:index="8" nillable="true" ma:displayName="Agency Category" ma:list="58dd5077-92d9-49fb-9241-7e7dcb76bc77" ma:internalName="agencycategory" ma:showField="Title" ma:web="64f09799-05ad-4829-8d51-5b0eb68d9ab0">
      <xsd:simpleType>
        <xsd:restriction base="dms:Lookup"/>
      </xsd:simpleType>
    </xsd:element>
  </xsd:schema>
  <xsd:schema xmlns:xsd="http://www.w3.org/2001/XMLSchema" xmlns:dms="http://schemas.microsoft.com/office/2006/documentManagement/types" targetNamespace="a0e9ca8b-75ec-4480-9079-733c324b2be6" elementFormDefault="qualified">
    <xsd:import namespace="http://schemas.microsoft.com/office/2006/documentManagement/types"/>
    <xsd:element name="ModifiedDate" ma:index="15" nillable="true" ma:displayName="ModifiedDate" ma:format="DateTime" ma:internalName="Modifie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agencycategory xmlns="95bcd5de-dc08-4713-bfa6-7e467237032b" xsi:nil="true"/>
    <agencyservicedetail xmlns="95bcd5de-dc08-4713-bfa6-7e467237032b" xsi:nil="true"/>
    <agencyorganization xmlns="95bcd5de-dc08-4713-bfa6-7e467237032b">3</agencyorganization>
    <agencyinstitution xmlns="95bcd5de-dc08-4713-bfa6-7e467237032b" xsi:nil="true"/>
    <agencyservice xmlns="95bcd5de-dc08-4713-bfa6-7e467237032b" xsi:nil="true"/>
    <ModifiedDate xmlns="a0e9ca8b-75ec-4480-9079-733c324b2be6" xsi:nil="true"/>
    <agencyservicedescription xmlns="95bcd5de-dc08-4713-bfa6-7e467237032b" xsi:nil="true"/>
    <typeoffile xmlns="95bcd5de-dc08-4713-bfa6-7e467237032b">3</typeoffile>
  </documentManagement>
</p:properties>
</file>

<file path=customXml/item4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Props1.xml><?xml version="1.0" encoding="utf-8"?>
<ds:datastoreItem xmlns:ds="http://schemas.openxmlformats.org/officeDocument/2006/customXml" ds:itemID="{76354C1B-C0C9-4892-9A7C-FA876055CE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B06C129-D3EA-4193-BBB3-A308317DC9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bcd5de-dc08-4713-bfa6-7e467237032b"/>
    <ds:schemaRef ds:uri="a0e9ca8b-75ec-4480-9079-733c324b2be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6C8AB311-89D6-4EC5-B4CA-B5D7A52B0C0F}">
  <ds:schemaRefs>
    <ds:schemaRef ds:uri="http://purl.org/dc/terms/"/>
    <ds:schemaRef ds:uri="a0e9ca8b-75ec-4480-9079-733c324b2be6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95bcd5de-dc08-4713-bfa6-7e467237032b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892FDD81-B080-418E-93A0-1B39790132F5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UACCB</vt:lpstr>
      <vt:lpstr>UACCB!Print_Area</vt:lpstr>
      <vt:lpstr>UACCB!Print_Titles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UACCB 2015-17</dc:title>
  <dc:creator>CharletteM</dc:creator>
  <cp:lastModifiedBy>Tara Smith</cp:lastModifiedBy>
  <cp:lastPrinted>2016-03-09T21:54:38Z</cp:lastPrinted>
  <dcterms:created xsi:type="dcterms:W3CDTF">2011-09-01T22:57:22Z</dcterms:created>
  <dcterms:modified xsi:type="dcterms:W3CDTF">2016-03-11T20:47:33Z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0x0101004D94B07D3BE04E4AA4284BE5ABF4C16F00197C8F47905EC14886C07787AB8B6EA0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olderdetail">
    <vt:lpwstr/>
  </property>
</Properties>
</file>