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AHECB\Web\AY_2015\"/>
    </mc:Choice>
  </mc:AlternateContent>
  <bookViews>
    <workbookView xWindow="0" yWindow="0" windowWidth="25200" windowHeight="11985"/>
  </bookViews>
  <sheets>
    <sheet name="Sheet1" sheetId="1" r:id="rId1"/>
  </sheets>
  <definedNames>
    <definedName name="_xlnm.Print_Area" localSheetId="0">Sheet1!$A$1:$AQ$39</definedName>
    <definedName name="_xlnm.Print_Titles" localSheetId="0">Sheet1!$A:$C,Sheet1!$1:$3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39" i="1" l="1"/>
  <c r="AO39" i="1"/>
  <c r="AN39" i="1"/>
  <c r="AM39" i="1"/>
  <c r="AL39" i="1"/>
  <c r="AJ39" i="1"/>
  <c r="AK39" i="1" s="1"/>
  <c r="AP38" i="1"/>
  <c r="AO38" i="1"/>
  <c r="AN38" i="1"/>
  <c r="AM38" i="1"/>
  <c r="AL38" i="1"/>
  <c r="AJ38" i="1"/>
  <c r="AK38" i="1" s="1"/>
  <c r="AP37" i="1"/>
  <c r="AO37" i="1"/>
  <c r="AN37" i="1"/>
  <c r="AM37" i="1"/>
  <c r="AL37" i="1"/>
  <c r="AJ37" i="1"/>
  <c r="AK37" i="1" s="1"/>
</calcChain>
</file>

<file path=xl/sharedStrings.xml><?xml version="1.0" encoding="utf-8"?>
<sst xmlns="http://schemas.openxmlformats.org/spreadsheetml/2006/main" count="107" uniqueCount="53">
  <si>
    <t>Fall SSCH / FTE by Course Level, AY2011 (2010 Fall)</t>
  </si>
  <si>
    <t>No.</t>
  </si>
  <si>
    <t>Institution</t>
  </si>
  <si>
    <t>Undergraduate</t>
  </si>
  <si>
    <t>Graduate</t>
  </si>
  <si>
    <t>First Professional</t>
  </si>
  <si>
    <t>Total</t>
  </si>
  <si>
    <t>SSCH</t>
  </si>
  <si>
    <t>FTE</t>
  </si>
  <si>
    <t>ASUJ</t>
  </si>
  <si>
    <t>ATU</t>
  </si>
  <si>
    <t>HSU</t>
  </si>
  <si>
    <t>SAUM</t>
  </si>
  <si>
    <t>UAF</t>
  </si>
  <si>
    <t>UAFS</t>
  </si>
  <si>
    <t>UALR</t>
  </si>
  <si>
    <t>UAM</t>
  </si>
  <si>
    <t>UAMS</t>
  </si>
  <si>
    <t>UAPB</t>
  </si>
  <si>
    <t>UCA</t>
  </si>
  <si>
    <t>ANC</t>
  </si>
  <si>
    <t>ASUB</t>
  </si>
  <si>
    <t>ASUMH</t>
  </si>
  <si>
    <t>ASUN</t>
  </si>
  <si>
    <t>BRTC</t>
  </si>
  <si>
    <t>CCCUA</t>
  </si>
  <si>
    <t>CotO</t>
  </si>
  <si>
    <t>EACC</t>
  </si>
  <si>
    <t>MSCC</t>
  </si>
  <si>
    <t>NAC</t>
  </si>
  <si>
    <t>NPCC</t>
  </si>
  <si>
    <t>NWACC</t>
  </si>
  <si>
    <t>OZC</t>
  </si>
  <si>
    <t>PCCUA</t>
  </si>
  <si>
    <t>PTC</t>
  </si>
  <si>
    <t>RMCC</t>
  </si>
  <si>
    <t>SACC</t>
  </si>
  <si>
    <t>SAUT</t>
  </si>
  <si>
    <t>SEAC</t>
  </si>
  <si>
    <t>UACCB</t>
  </si>
  <si>
    <t>UACCH</t>
  </si>
  <si>
    <t>UACCM</t>
  </si>
  <si>
    <t>4-Year Universities</t>
  </si>
  <si>
    <t>2-Year Colleges</t>
  </si>
  <si>
    <t>Public Totals</t>
  </si>
  <si>
    <t>NOTES:</t>
  </si>
  <si>
    <t>(1) First Professional is now referred to as Doctoral Degree: Professional Practice.</t>
  </si>
  <si>
    <t>(2) Undergraduate includes all undergraduate courses regardless of student level.</t>
  </si>
  <si>
    <t>Fall SSCH / FTE by Course Level, AY2012 (2011 Fall)</t>
  </si>
  <si>
    <t>Fall SSCH / FTE by Course Level, AY 2013 (2012 Fall)</t>
  </si>
  <si>
    <t>Fall SSCH / FTE by Course Level, AY2014 (2013 Fall)</t>
  </si>
  <si>
    <t>Fall SSCH / FTE by Course Level, AY2015 (2014 Fall)</t>
  </si>
  <si>
    <t>Inst. 
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</si>
</sst>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/>
    <xf numFmtId="0" fontId="0" fillId="0" borderId="0" xfId="0" applyBorder="1"/>
    <xf numFmtId="164" fontId="0" fillId="0" borderId="0" xfId="1" applyNumberFormat="1" applyFont="1" applyBorder="1"/>
    <xf numFmtId="165" fontId="0" fillId="0" borderId="0" xfId="1" applyNumberFormat="1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right" vertical="center" wrapText="1" indent="1"/>
    </xf>
    <xf numFmtId="165" fontId="0" fillId="0" borderId="1" xfId="1" applyNumberFormat="1" applyFont="1" applyBorder="1" applyAlignment="1">
      <alignment horizontal="right" vertical="center" wrapText="1" indent="1"/>
    </xf>
    <xf numFmtId="164" fontId="2" fillId="0" borderId="1" xfId="1" applyNumberFormat="1" applyFont="1" applyBorder="1" applyAlignment="1">
      <alignment horizontal="right" vertical="center" wrapText="1" indent="1"/>
    </xf>
    <xf numFmtId="165" fontId="2" fillId="0" borderId="1" xfId="1" applyNumberFormat="1" applyFont="1" applyBorder="1" applyAlignment="1">
      <alignment horizontal="righ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4"/>
  <sheetViews>
    <sheetView tabSelected="1" zoomScale="85" zoomScaleNormal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20.25" customHeight="1" x14ac:dyDescent="0.25"/>
  <cols>
    <col min="1" max="1" width="5.85546875" bestFit="1" customWidth="1"/>
    <col min="2" max="2" width="7.28515625" bestFit="1" customWidth="1"/>
    <col min="3" max="3" width="13.85546875" bestFit="1" customWidth="1"/>
    <col min="4" max="43" width="11.85546875" customWidth="1"/>
  </cols>
  <sheetData>
    <row r="1" spans="1:44" ht="20.25" customHeight="1" x14ac:dyDescent="0.25">
      <c r="A1" s="13" t="s">
        <v>1</v>
      </c>
      <c r="B1" s="13" t="s">
        <v>52</v>
      </c>
      <c r="C1" s="13" t="s">
        <v>2</v>
      </c>
      <c r="D1" s="15" t="s">
        <v>0</v>
      </c>
      <c r="E1" s="15"/>
      <c r="F1" s="15"/>
      <c r="G1" s="15"/>
      <c r="H1" s="15"/>
      <c r="I1" s="15"/>
      <c r="J1" s="15"/>
      <c r="K1" s="15"/>
      <c r="L1" s="15" t="s">
        <v>48</v>
      </c>
      <c r="M1" s="15"/>
      <c r="N1" s="15"/>
      <c r="O1" s="15"/>
      <c r="P1" s="15"/>
      <c r="Q1" s="15"/>
      <c r="R1" s="15"/>
      <c r="S1" s="15"/>
      <c r="T1" s="15" t="s">
        <v>49</v>
      </c>
      <c r="U1" s="15"/>
      <c r="V1" s="15"/>
      <c r="W1" s="15"/>
      <c r="X1" s="15"/>
      <c r="Y1" s="15"/>
      <c r="Z1" s="15"/>
      <c r="AA1" s="15"/>
      <c r="AB1" s="15" t="s">
        <v>50</v>
      </c>
      <c r="AC1" s="15"/>
      <c r="AD1" s="15"/>
      <c r="AE1" s="15"/>
      <c r="AF1" s="15"/>
      <c r="AG1" s="15"/>
      <c r="AH1" s="15"/>
      <c r="AI1" s="15"/>
      <c r="AJ1" s="15" t="s">
        <v>51</v>
      </c>
      <c r="AK1" s="15"/>
      <c r="AL1" s="15"/>
      <c r="AM1" s="15"/>
      <c r="AN1" s="15"/>
      <c r="AO1" s="15"/>
      <c r="AP1" s="15"/>
      <c r="AQ1" s="15"/>
      <c r="AR1" s="1"/>
    </row>
    <row r="2" spans="1:44" ht="27" customHeight="1" x14ac:dyDescent="0.25">
      <c r="A2" s="13"/>
      <c r="B2" s="13"/>
      <c r="C2" s="13"/>
      <c r="D2" s="13" t="s">
        <v>3</v>
      </c>
      <c r="E2" s="13"/>
      <c r="F2" s="13" t="s">
        <v>4</v>
      </c>
      <c r="G2" s="13"/>
      <c r="H2" s="13" t="s">
        <v>5</v>
      </c>
      <c r="I2" s="13"/>
      <c r="J2" s="13" t="s">
        <v>6</v>
      </c>
      <c r="K2" s="13"/>
      <c r="L2" s="13" t="s">
        <v>3</v>
      </c>
      <c r="M2" s="13"/>
      <c r="N2" s="13" t="s">
        <v>4</v>
      </c>
      <c r="O2" s="13"/>
      <c r="P2" s="13" t="s">
        <v>5</v>
      </c>
      <c r="Q2" s="13"/>
      <c r="R2" s="13" t="s">
        <v>6</v>
      </c>
      <c r="S2" s="13"/>
      <c r="T2" s="13" t="s">
        <v>3</v>
      </c>
      <c r="U2" s="13"/>
      <c r="V2" s="13" t="s">
        <v>4</v>
      </c>
      <c r="W2" s="13"/>
      <c r="X2" s="13" t="s">
        <v>5</v>
      </c>
      <c r="Y2" s="13"/>
      <c r="Z2" s="13" t="s">
        <v>6</v>
      </c>
      <c r="AA2" s="13"/>
      <c r="AB2" s="13" t="s">
        <v>3</v>
      </c>
      <c r="AC2" s="13"/>
      <c r="AD2" s="13" t="s">
        <v>4</v>
      </c>
      <c r="AE2" s="13"/>
      <c r="AF2" s="13" t="s">
        <v>5</v>
      </c>
      <c r="AG2" s="13"/>
      <c r="AH2" s="13" t="s">
        <v>6</v>
      </c>
      <c r="AI2" s="13"/>
      <c r="AJ2" s="13" t="s">
        <v>3</v>
      </c>
      <c r="AK2" s="13"/>
      <c r="AL2" s="13" t="s">
        <v>4</v>
      </c>
      <c r="AM2" s="13"/>
      <c r="AN2" s="13" t="s">
        <v>5</v>
      </c>
      <c r="AO2" s="13"/>
      <c r="AP2" s="13" t="s">
        <v>6</v>
      </c>
      <c r="AQ2" s="13"/>
    </row>
    <row r="3" spans="1:44" ht="20.25" customHeight="1" x14ac:dyDescent="0.25">
      <c r="A3" s="13"/>
      <c r="B3" s="13"/>
      <c r="C3" s="13"/>
      <c r="D3" s="7" t="s">
        <v>7</v>
      </c>
      <c r="E3" s="8" t="s">
        <v>8</v>
      </c>
      <c r="F3" s="7" t="s">
        <v>7</v>
      </c>
      <c r="G3" s="8" t="s">
        <v>8</v>
      </c>
      <c r="H3" s="7" t="s">
        <v>7</v>
      </c>
      <c r="I3" s="8" t="s">
        <v>8</v>
      </c>
      <c r="J3" s="7" t="s">
        <v>7</v>
      </c>
      <c r="K3" s="8" t="s">
        <v>8</v>
      </c>
      <c r="L3" s="7" t="s">
        <v>7</v>
      </c>
      <c r="M3" s="8" t="s">
        <v>8</v>
      </c>
      <c r="N3" s="7" t="s">
        <v>7</v>
      </c>
      <c r="O3" s="8" t="s">
        <v>8</v>
      </c>
      <c r="P3" s="7" t="s">
        <v>7</v>
      </c>
      <c r="Q3" s="8" t="s">
        <v>8</v>
      </c>
      <c r="R3" s="7" t="s">
        <v>7</v>
      </c>
      <c r="S3" s="8" t="s">
        <v>8</v>
      </c>
      <c r="T3" s="7" t="s">
        <v>7</v>
      </c>
      <c r="U3" s="8" t="s">
        <v>8</v>
      </c>
      <c r="V3" s="7" t="s">
        <v>7</v>
      </c>
      <c r="W3" s="8" t="s">
        <v>8</v>
      </c>
      <c r="X3" s="7" t="s">
        <v>7</v>
      </c>
      <c r="Y3" s="8" t="s">
        <v>8</v>
      </c>
      <c r="Z3" s="7" t="s">
        <v>7</v>
      </c>
      <c r="AA3" s="8" t="s">
        <v>8</v>
      </c>
      <c r="AB3" s="7" t="s">
        <v>7</v>
      </c>
      <c r="AC3" s="8" t="s">
        <v>8</v>
      </c>
      <c r="AD3" s="7" t="s">
        <v>7</v>
      </c>
      <c r="AE3" s="8" t="s">
        <v>8</v>
      </c>
      <c r="AF3" s="7" t="s">
        <v>7</v>
      </c>
      <c r="AG3" s="8" t="s">
        <v>8</v>
      </c>
      <c r="AH3" s="7" t="s">
        <v>7</v>
      </c>
      <c r="AI3" s="8" t="s">
        <v>8</v>
      </c>
      <c r="AJ3" s="7" t="s">
        <v>7</v>
      </c>
      <c r="AK3" s="8" t="s">
        <v>8</v>
      </c>
      <c r="AL3" s="7" t="s">
        <v>7</v>
      </c>
      <c r="AM3" s="8" t="s">
        <v>8</v>
      </c>
      <c r="AN3" s="7" t="s">
        <v>7</v>
      </c>
      <c r="AO3" s="8" t="s">
        <v>8</v>
      </c>
      <c r="AP3" s="7" t="s">
        <v>7</v>
      </c>
      <c r="AQ3" s="8" t="s">
        <v>8</v>
      </c>
    </row>
    <row r="4" spans="1:44" ht="20.25" customHeight="1" x14ac:dyDescent="0.25">
      <c r="A4" s="5">
        <v>1</v>
      </c>
      <c r="B4" s="5">
        <v>1</v>
      </c>
      <c r="C4" s="6" t="s">
        <v>9</v>
      </c>
      <c r="D4" s="9">
        <v>125987</v>
      </c>
      <c r="E4" s="10">
        <v>8399.1</v>
      </c>
      <c r="F4" s="9">
        <v>17145</v>
      </c>
      <c r="G4" s="10">
        <v>1428.8</v>
      </c>
      <c r="H4" s="9">
        <v>0</v>
      </c>
      <c r="I4" s="10">
        <v>0</v>
      </c>
      <c r="J4" s="9">
        <v>143132</v>
      </c>
      <c r="K4" s="10">
        <v>9827.9</v>
      </c>
      <c r="L4" s="9">
        <v>127189</v>
      </c>
      <c r="M4" s="10">
        <v>8479.2999999999993</v>
      </c>
      <c r="N4" s="9">
        <v>18526</v>
      </c>
      <c r="O4" s="10">
        <v>1543.8</v>
      </c>
      <c r="P4" s="9">
        <v>0</v>
      </c>
      <c r="Q4" s="10">
        <v>0</v>
      </c>
      <c r="R4" s="9">
        <v>145715</v>
      </c>
      <c r="S4" s="10">
        <v>10023.1</v>
      </c>
      <c r="T4" s="9">
        <v>128395</v>
      </c>
      <c r="U4" s="10">
        <v>8559.7000000000007</v>
      </c>
      <c r="V4" s="9">
        <v>17058</v>
      </c>
      <c r="W4" s="10">
        <v>1421.5</v>
      </c>
      <c r="X4" s="9">
        <v>1395</v>
      </c>
      <c r="Y4" s="10">
        <v>92.4</v>
      </c>
      <c r="Z4" s="9">
        <v>146848</v>
      </c>
      <c r="AA4" s="10">
        <v>10073.6</v>
      </c>
      <c r="AB4" s="9">
        <v>126795</v>
      </c>
      <c r="AC4" s="10">
        <v>8453</v>
      </c>
      <c r="AD4" s="9">
        <v>17325</v>
      </c>
      <c r="AE4" s="10">
        <v>1443.8</v>
      </c>
      <c r="AF4" s="9">
        <v>1470</v>
      </c>
      <c r="AG4" s="10">
        <v>90.6</v>
      </c>
      <c r="AH4" s="9">
        <v>145590</v>
      </c>
      <c r="AI4" s="10">
        <v>9987.4</v>
      </c>
      <c r="AJ4" s="9">
        <v>124700</v>
      </c>
      <c r="AK4" s="10">
        <v>8313.2999999999993</v>
      </c>
      <c r="AL4" s="9">
        <v>16582</v>
      </c>
      <c r="AM4" s="10">
        <v>1381.8</v>
      </c>
      <c r="AN4" s="9">
        <v>1546</v>
      </c>
      <c r="AO4" s="10">
        <v>94.8</v>
      </c>
      <c r="AP4" s="9">
        <v>142828</v>
      </c>
      <c r="AQ4" s="10">
        <v>9790</v>
      </c>
    </row>
    <row r="5" spans="1:44" ht="20.25" customHeight="1" x14ac:dyDescent="0.25">
      <c r="A5" s="5">
        <v>2</v>
      </c>
      <c r="B5" s="5">
        <v>1</v>
      </c>
      <c r="C5" s="6" t="s">
        <v>10</v>
      </c>
      <c r="D5" s="9">
        <v>101774</v>
      </c>
      <c r="E5" s="10">
        <v>6784.9</v>
      </c>
      <c r="F5" s="9">
        <v>4277</v>
      </c>
      <c r="G5" s="10">
        <v>356.4</v>
      </c>
      <c r="H5" s="9">
        <v>0</v>
      </c>
      <c r="I5" s="10">
        <v>0</v>
      </c>
      <c r="J5" s="9">
        <v>106051</v>
      </c>
      <c r="K5" s="10">
        <v>7141.4</v>
      </c>
      <c r="L5" s="9">
        <v>106025</v>
      </c>
      <c r="M5" s="10">
        <v>7068.3</v>
      </c>
      <c r="N5" s="9">
        <v>4731</v>
      </c>
      <c r="O5" s="10">
        <v>394.3</v>
      </c>
      <c r="P5" s="9">
        <v>0</v>
      </c>
      <c r="Q5" s="10">
        <v>0</v>
      </c>
      <c r="R5" s="9">
        <v>110756</v>
      </c>
      <c r="S5" s="10">
        <v>7462.6</v>
      </c>
      <c r="T5" s="9">
        <v>107152</v>
      </c>
      <c r="U5" s="10">
        <v>7143.5</v>
      </c>
      <c r="V5" s="9">
        <v>5158</v>
      </c>
      <c r="W5" s="10">
        <v>429.8</v>
      </c>
      <c r="X5" s="9">
        <v>0</v>
      </c>
      <c r="Y5" s="10">
        <v>0</v>
      </c>
      <c r="Z5" s="9">
        <v>112310</v>
      </c>
      <c r="AA5" s="10">
        <v>7573.3</v>
      </c>
      <c r="AB5" s="9">
        <v>108354</v>
      </c>
      <c r="AC5" s="10">
        <v>7223.6</v>
      </c>
      <c r="AD5" s="9">
        <v>5234</v>
      </c>
      <c r="AE5" s="10">
        <v>436.2</v>
      </c>
      <c r="AF5" s="9">
        <v>0</v>
      </c>
      <c r="AG5" s="10">
        <v>0</v>
      </c>
      <c r="AH5" s="9">
        <v>113588</v>
      </c>
      <c r="AI5" s="10">
        <v>7659.8</v>
      </c>
      <c r="AJ5" s="9">
        <v>111534</v>
      </c>
      <c r="AK5" s="10">
        <v>7435.6</v>
      </c>
      <c r="AL5" s="9">
        <v>5450</v>
      </c>
      <c r="AM5" s="10">
        <v>454.2</v>
      </c>
      <c r="AN5" s="9">
        <v>0</v>
      </c>
      <c r="AO5" s="10">
        <v>0</v>
      </c>
      <c r="AP5" s="9">
        <v>116984</v>
      </c>
      <c r="AQ5" s="10">
        <v>7889.8</v>
      </c>
    </row>
    <row r="6" spans="1:44" ht="20.25" customHeight="1" x14ac:dyDescent="0.25">
      <c r="A6" s="5">
        <v>3</v>
      </c>
      <c r="B6" s="5">
        <v>1</v>
      </c>
      <c r="C6" s="6" t="s">
        <v>11</v>
      </c>
      <c r="D6" s="9">
        <v>46846</v>
      </c>
      <c r="E6" s="10">
        <v>3123.1</v>
      </c>
      <c r="F6" s="9">
        <v>2346</v>
      </c>
      <c r="G6" s="10">
        <v>195.5</v>
      </c>
      <c r="H6" s="9">
        <v>0</v>
      </c>
      <c r="I6" s="10">
        <v>0</v>
      </c>
      <c r="J6" s="9">
        <v>49192</v>
      </c>
      <c r="K6" s="10">
        <v>3318.6</v>
      </c>
      <c r="L6" s="9">
        <v>47323</v>
      </c>
      <c r="M6" s="10">
        <v>3154.9</v>
      </c>
      <c r="N6" s="9">
        <v>2334</v>
      </c>
      <c r="O6" s="10">
        <v>194.5</v>
      </c>
      <c r="P6" s="9">
        <v>0</v>
      </c>
      <c r="Q6" s="10">
        <v>0</v>
      </c>
      <c r="R6" s="9">
        <v>49657</v>
      </c>
      <c r="S6" s="10">
        <v>3349.4</v>
      </c>
      <c r="T6" s="9">
        <v>47196</v>
      </c>
      <c r="U6" s="10">
        <v>3146.4</v>
      </c>
      <c r="V6" s="9">
        <v>2498</v>
      </c>
      <c r="W6" s="10">
        <v>208.2</v>
      </c>
      <c r="X6" s="9">
        <v>0</v>
      </c>
      <c r="Y6" s="10">
        <v>0</v>
      </c>
      <c r="Z6" s="9">
        <v>49694</v>
      </c>
      <c r="AA6" s="10">
        <v>3354.6</v>
      </c>
      <c r="AB6" s="9">
        <v>45506</v>
      </c>
      <c r="AC6" s="10">
        <v>3033.7</v>
      </c>
      <c r="AD6" s="9">
        <v>2297</v>
      </c>
      <c r="AE6" s="10">
        <v>191.4</v>
      </c>
      <c r="AF6" s="9">
        <v>0</v>
      </c>
      <c r="AG6" s="10">
        <v>0</v>
      </c>
      <c r="AH6" s="9">
        <v>47803</v>
      </c>
      <c r="AI6" s="10">
        <v>3225.2</v>
      </c>
      <c r="AJ6" s="9">
        <v>45570</v>
      </c>
      <c r="AK6" s="10">
        <v>3038</v>
      </c>
      <c r="AL6" s="9">
        <v>2311</v>
      </c>
      <c r="AM6" s="10">
        <v>192.6</v>
      </c>
      <c r="AN6" s="9">
        <v>0</v>
      </c>
      <c r="AO6" s="10">
        <v>0</v>
      </c>
      <c r="AP6" s="9">
        <v>47881</v>
      </c>
      <c r="AQ6" s="10">
        <v>3230.6</v>
      </c>
    </row>
    <row r="7" spans="1:44" ht="20.25" customHeight="1" x14ac:dyDescent="0.25">
      <c r="A7" s="5">
        <v>4</v>
      </c>
      <c r="B7" s="5">
        <v>1</v>
      </c>
      <c r="C7" s="6" t="s">
        <v>12</v>
      </c>
      <c r="D7" s="9">
        <v>40737</v>
      </c>
      <c r="E7" s="10">
        <v>2715.8</v>
      </c>
      <c r="F7" s="9">
        <v>2507</v>
      </c>
      <c r="G7" s="10">
        <v>208.9</v>
      </c>
      <c r="H7" s="9">
        <v>0</v>
      </c>
      <c r="I7" s="10">
        <v>0</v>
      </c>
      <c r="J7" s="9">
        <v>43244</v>
      </c>
      <c r="K7" s="10">
        <v>2924.7</v>
      </c>
      <c r="L7" s="9">
        <v>41107</v>
      </c>
      <c r="M7" s="10">
        <v>2740.5</v>
      </c>
      <c r="N7" s="9">
        <v>2722</v>
      </c>
      <c r="O7" s="10">
        <v>226.8</v>
      </c>
      <c r="P7" s="9">
        <v>0</v>
      </c>
      <c r="Q7" s="10">
        <v>0</v>
      </c>
      <c r="R7" s="9">
        <v>43829</v>
      </c>
      <c r="S7" s="10">
        <v>2967.3</v>
      </c>
      <c r="T7" s="9">
        <v>39152</v>
      </c>
      <c r="U7" s="10">
        <v>2610.1</v>
      </c>
      <c r="V7" s="9">
        <v>2737</v>
      </c>
      <c r="W7" s="10">
        <v>228.1</v>
      </c>
      <c r="X7" s="9">
        <v>0</v>
      </c>
      <c r="Y7" s="10">
        <v>0</v>
      </c>
      <c r="Z7" s="9">
        <v>41889</v>
      </c>
      <c r="AA7" s="10">
        <v>2838.2</v>
      </c>
      <c r="AB7" s="9">
        <v>40558</v>
      </c>
      <c r="AC7" s="10">
        <v>2703.9</v>
      </c>
      <c r="AD7" s="9">
        <v>2559</v>
      </c>
      <c r="AE7" s="10">
        <v>213.3</v>
      </c>
      <c r="AF7" s="9">
        <v>0</v>
      </c>
      <c r="AG7" s="10">
        <v>0</v>
      </c>
      <c r="AH7" s="9">
        <v>43117</v>
      </c>
      <c r="AI7" s="10">
        <v>2917.1</v>
      </c>
      <c r="AJ7" s="9">
        <v>41988</v>
      </c>
      <c r="AK7" s="10">
        <v>2799.2</v>
      </c>
      <c r="AL7" s="9">
        <v>2964</v>
      </c>
      <c r="AM7" s="10">
        <v>247</v>
      </c>
      <c r="AN7" s="9">
        <v>0</v>
      </c>
      <c r="AO7" s="10">
        <v>0</v>
      </c>
      <c r="AP7" s="9">
        <v>44952</v>
      </c>
      <c r="AQ7" s="10">
        <v>3046.2</v>
      </c>
    </row>
    <row r="8" spans="1:44" ht="20.25" customHeight="1" x14ac:dyDescent="0.25">
      <c r="A8" s="5">
        <v>5</v>
      </c>
      <c r="B8" s="5">
        <v>1</v>
      </c>
      <c r="C8" s="6" t="s">
        <v>13</v>
      </c>
      <c r="D8" s="9">
        <v>233288</v>
      </c>
      <c r="E8" s="10">
        <v>15552.5</v>
      </c>
      <c r="F8" s="9">
        <v>25574</v>
      </c>
      <c r="G8" s="10">
        <v>2131.1999999999998</v>
      </c>
      <c r="H8" s="9">
        <v>5571</v>
      </c>
      <c r="I8" s="10">
        <v>383.2</v>
      </c>
      <c r="J8" s="9">
        <v>264433</v>
      </c>
      <c r="K8" s="10">
        <v>18066.900000000001</v>
      </c>
      <c r="L8" s="9">
        <v>259883</v>
      </c>
      <c r="M8" s="10">
        <v>17325.5</v>
      </c>
      <c r="N8" s="9">
        <v>25454</v>
      </c>
      <c r="O8" s="10">
        <v>2121.1999999999998</v>
      </c>
      <c r="P8" s="9">
        <v>5790</v>
      </c>
      <c r="Q8" s="10">
        <v>396.6</v>
      </c>
      <c r="R8" s="9">
        <v>291127</v>
      </c>
      <c r="S8" s="10">
        <v>19843.3</v>
      </c>
      <c r="T8" s="9">
        <v>279159</v>
      </c>
      <c r="U8" s="10">
        <v>18610.599999999999</v>
      </c>
      <c r="V8" s="9">
        <v>25921</v>
      </c>
      <c r="W8" s="10">
        <v>2160.1</v>
      </c>
      <c r="X8" s="9">
        <v>5660</v>
      </c>
      <c r="Y8" s="10">
        <v>392.4</v>
      </c>
      <c r="Z8" s="9">
        <v>310740</v>
      </c>
      <c r="AA8" s="10">
        <v>21163.1</v>
      </c>
      <c r="AB8" s="9">
        <v>291977</v>
      </c>
      <c r="AC8" s="10">
        <v>19465.099999999999</v>
      </c>
      <c r="AD8" s="9">
        <v>27768</v>
      </c>
      <c r="AE8" s="10">
        <v>2314</v>
      </c>
      <c r="AF8" s="9">
        <v>5361</v>
      </c>
      <c r="AG8" s="10">
        <v>392.2</v>
      </c>
      <c r="AH8" s="9">
        <v>325106</v>
      </c>
      <c r="AI8" s="10">
        <v>22171.3</v>
      </c>
      <c r="AJ8" s="9">
        <v>301652</v>
      </c>
      <c r="AK8" s="10">
        <v>20110.099999999999</v>
      </c>
      <c r="AL8" s="9">
        <v>27495</v>
      </c>
      <c r="AM8" s="10">
        <v>2291.3000000000002</v>
      </c>
      <c r="AN8" s="9">
        <v>5599</v>
      </c>
      <c r="AO8" s="10">
        <v>396.4</v>
      </c>
      <c r="AP8" s="9">
        <v>334746</v>
      </c>
      <c r="AQ8" s="10">
        <v>22797.8</v>
      </c>
    </row>
    <row r="9" spans="1:44" ht="20.25" customHeight="1" x14ac:dyDescent="0.25">
      <c r="A9" s="5">
        <v>6</v>
      </c>
      <c r="B9" s="5">
        <v>1</v>
      </c>
      <c r="C9" s="6" t="s">
        <v>14</v>
      </c>
      <c r="D9" s="9">
        <v>88371</v>
      </c>
      <c r="E9" s="10">
        <v>5891.4</v>
      </c>
      <c r="F9" s="9">
        <v>0</v>
      </c>
      <c r="G9" s="10">
        <v>0</v>
      </c>
      <c r="H9" s="9">
        <v>0</v>
      </c>
      <c r="I9" s="10">
        <v>0</v>
      </c>
      <c r="J9" s="9">
        <v>88371</v>
      </c>
      <c r="K9" s="10">
        <v>5891.4</v>
      </c>
      <c r="L9" s="9">
        <v>88420</v>
      </c>
      <c r="M9" s="10">
        <v>5894.7</v>
      </c>
      <c r="N9" s="9">
        <v>0</v>
      </c>
      <c r="O9" s="10">
        <v>0</v>
      </c>
      <c r="P9" s="9">
        <v>0</v>
      </c>
      <c r="Q9" s="10">
        <v>0</v>
      </c>
      <c r="R9" s="9">
        <v>88420</v>
      </c>
      <c r="S9" s="10">
        <v>5894.7</v>
      </c>
      <c r="T9" s="9">
        <v>86232</v>
      </c>
      <c r="U9" s="10">
        <v>5748.8</v>
      </c>
      <c r="V9" s="9">
        <v>0</v>
      </c>
      <c r="W9" s="10">
        <v>0</v>
      </c>
      <c r="X9" s="9">
        <v>0</v>
      </c>
      <c r="Y9" s="10">
        <v>0</v>
      </c>
      <c r="Z9" s="9">
        <v>86232</v>
      </c>
      <c r="AA9" s="10">
        <v>5748.8</v>
      </c>
      <c r="AB9" s="9">
        <v>85225</v>
      </c>
      <c r="AC9" s="10">
        <v>5681.7</v>
      </c>
      <c r="AD9" s="9">
        <v>0</v>
      </c>
      <c r="AE9" s="10">
        <v>0</v>
      </c>
      <c r="AF9" s="9">
        <v>0</v>
      </c>
      <c r="AG9" s="10">
        <v>0</v>
      </c>
      <c r="AH9" s="9">
        <v>85225</v>
      </c>
      <c r="AI9" s="10">
        <v>5681.7</v>
      </c>
      <c r="AJ9" s="9">
        <v>81114</v>
      </c>
      <c r="AK9" s="10">
        <v>5407.6</v>
      </c>
      <c r="AL9" s="9">
        <v>0</v>
      </c>
      <c r="AM9" s="10">
        <v>0</v>
      </c>
      <c r="AN9" s="9">
        <v>0</v>
      </c>
      <c r="AO9" s="10">
        <v>0</v>
      </c>
      <c r="AP9" s="9">
        <v>81114</v>
      </c>
      <c r="AQ9" s="10">
        <v>5407.6</v>
      </c>
    </row>
    <row r="10" spans="1:44" ht="20.25" customHeight="1" x14ac:dyDescent="0.25">
      <c r="A10" s="5">
        <v>7</v>
      </c>
      <c r="B10" s="5">
        <v>1</v>
      </c>
      <c r="C10" s="6" t="s">
        <v>15</v>
      </c>
      <c r="D10" s="9">
        <v>109964</v>
      </c>
      <c r="E10" s="10">
        <v>7330.9</v>
      </c>
      <c r="F10" s="9">
        <v>15866</v>
      </c>
      <c r="G10" s="10">
        <v>1322.2</v>
      </c>
      <c r="H10" s="9">
        <v>6447</v>
      </c>
      <c r="I10" s="10">
        <v>420</v>
      </c>
      <c r="J10" s="9">
        <v>132277</v>
      </c>
      <c r="K10" s="10">
        <v>9073.1</v>
      </c>
      <c r="L10" s="9">
        <v>110459</v>
      </c>
      <c r="M10" s="10">
        <v>7363.9</v>
      </c>
      <c r="N10" s="9">
        <v>15697</v>
      </c>
      <c r="O10" s="10">
        <v>1308.0999999999999</v>
      </c>
      <c r="P10" s="9">
        <v>6159</v>
      </c>
      <c r="Q10" s="10">
        <v>406</v>
      </c>
      <c r="R10" s="9">
        <v>132315</v>
      </c>
      <c r="S10" s="10">
        <v>9078</v>
      </c>
      <c r="T10" s="9">
        <v>110450</v>
      </c>
      <c r="U10" s="10">
        <v>7363.3</v>
      </c>
      <c r="V10" s="9">
        <v>14976</v>
      </c>
      <c r="W10" s="10">
        <v>1248</v>
      </c>
      <c r="X10" s="9">
        <v>5869</v>
      </c>
      <c r="Y10" s="10">
        <v>383.8</v>
      </c>
      <c r="Z10" s="9">
        <v>131295</v>
      </c>
      <c r="AA10" s="10">
        <v>8995.1</v>
      </c>
      <c r="AB10" s="9">
        <v>107627</v>
      </c>
      <c r="AC10" s="10">
        <v>7175.1</v>
      </c>
      <c r="AD10" s="9">
        <v>14037</v>
      </c>
      <c r="AE10" s="10">
        <v>1169.8</v>
      </c>
      <c r="AF10" s="9">
        <v>5820</v>
      </c>
      <c r="AG10" s="10">
        <v>370.6</v>
      </c>
      <c r="AH10" s="9">
        <v>127484</v>
      </c>
      <c r="AI10" s="10">
        <v>8715.5</v>
      </c>
      <c r="AJ10" s="9">
        <v>98096</v>
      </c>
      <c r="AK10" s="10">
        <v>6539.7</v>
      </c>
      <c r="AL10" s="9">
        <v>13103</v>
      </c>
      <c r="AM10" s="10">
        <v>1091.9000000000001</v>
      </c>
      <c r="AN10" s="9">
        <v>5767</v>
      </c>
      <c r="AO10" s="10">
        <v>365.2</v>
      </c>
      <c r="AP10" s="9">
        <v>116966</v>
      </c>
      <c r="AQ10" s="10">
        <v>7996.9</v>
      </c>
    </row>
    <row r="11" spans="1:44" ht="20.25" customHeight="1" x14ac:dyDescent="0.25">
      <c r="A11" s="5">
        <v>8</v>
      </c>
      <c r="B11" s="5">
        <v>1</v>
      </c>
      <c r="C11" s="6" t="s">
        <v>16</v>
      </c>
      <c r="D11" s="9">
        <v>33243</v>
      </c>
      <c r="E11" s="10">
        <v>2216.1999999999998</v>
      </c>
      <c r="F11" s="9">
        <v>853</v>
      </c>
      <c r="G11" s="10">
        <v>71.099999999999994</v>
      </c>
      <c r="H11" s="9">
        <v>0</v>
      </c>
      <c r="I11" s="10">
        <v>0</v>
      </c>
      <c r="J11" s="9">
        <v>34096</v>
      </c>
      <c r="K11" s="10">
        <v>2287.3000000000002</v>
      </c>
      <c r="L11" s="9">
        <v>35265</v>
      </c>
      <c r="M11" s="10">
        <v>2351</v>
      </c>
      <c r="N11" s="9">
        <v>658</v>
      </c>
      <c r="O11" s="10">
        <v>54.8</v>
      </c>
      <c r="P11" s="9">
        <v>0</v>
      </c>
      <c r="Q11" s="10">
        <v>0</v>
      </c>
      <c r="R11" s="9">
        <v>35923</v>
      </c>
      <c r="S11" s="10">
        <v>2405.8000000000002</v>
      </c>
      <c r="T11" s="9">
        <v>34112</v>
      </c>
      <c r="U11" s="10">
        <v>2274.1</v>
      </c>
      <c r="V11" s="9">
        <v>696</v>
      </c>
      <c r="W11" s="10">
        <v>58</v>
      </c>
      <c r="X11" s="9">
        <v>0</v>
      </c>
      <c r="Y11" s="10">
        <v>0</v>
      </c>
      <c r="Z11" s="9">
        <v>34808</v>
      </c>
      <c r="AA11" s="10">
        <v>2332.1</v>
      </c>
      <c r="AB11" s="9">
        <v>33241</v>
      </c>
      <c r="AC11" s="10">
        <v>2216.1</v>
      </c>
      <c r="AD11" s="9">
        <v>1000</v>
      </c>
      <c r="AE11" s="10">
        <v>83.3</v>
      </c>
      <c r="AF11" s="9">
        <v>0</v>
      </c>
      <c r="AG11" s="10">
        <v>0</v>
      </c>
      <c r="AH11" s="9">
        <v>34241</v>
      </c>
      <c r="AI11" s="10">
        <v>2299.4</v>
      </c>
      <c r="AJ11" s="9">
        <v>35726</v>
      </c>
      <c r="AK11" s="10">
        <v>2381.6999999999998</v>
      </c>
      <c r="AL11" s="9">
        <v>1162</v>
      </c>
      <c r="AM11" s="10">
        <v>96.8</v>
      </c>
      <c r="AN11" s="9">
        <v>0</v>
      </c>
      <c r="AO11" s="10">
        <v>0</v>
      </c>
      <c r="AP11" s="9">
        <v>36888</v>
      </c>
      <c r="AQ11" s="10">
        <v>2478.6</v>
      </c>
    </row>
    <row r="12" spans="1:44" ht="20.25" customHeight="1" x14ac:dyDescent="0.25">
      <c r="A12" s="5">
        <v>9</v>
      </c>
      <c r="B12" s="5">
        <v>1</v>
      </c>
      <c r="C12" s="6" t="s">
        <v>17</v>
      </c>
      <c r="D12" s="9">
        <v>12009</v>
      </c>
      <c r="E12" s="10">
        <v>800.6</v>
      </c>
      <c r="F12" s="9">
        <v>5200</v>
      </c>
      <c r="G12" s="10">
        <v>433.3</v>
      </c>
      <c r="H12" s="9">
        <v>20671</v>
      </c>
      <c r="I12" s="10">
        <v>1140.2</v>
      </c>
      <c r="J12" s="9">
        <v>37880</v>
      </c>
      <c r="K12" s="10">
        <v>2374.1</v>
      </c>
      <c r="L12" s="9">
        <v>11572</v>
      </c>
      <c r="M12" s="10">
        <v>771.5</v>
      </c>
      <c r="N12" s="9">
        <v>5209</v>
      </c>
      <c r="O12" s="10">
        <v>434.1</v>
      </c>
      <c r="P12" s="9">
        <v>21110</v>
      </c>
      <c r="Q12" s="10">
        <v>1156.2</v>
      </c>
      <c r="R12" s="9">
        <v>37891</v>
      </c>
      <c r="S12" s="10">
        <v>2361.8000000000002</v>
      </c>
      <c r="T12" s="9">
        <v>9922</v>
      </c>
      <c r="U12" s="10">
        <v>661.5</v>
      </c>
      <c r="V12" s="9">
        <v>5763</v>
      </c>
      <c r="W12" s="10">
        <v>480.3</v>
      </c>
      <c r="X12" s="9">
        <v>21463</v>
      </c>
      <c r="Y12" s="10">
        <v>1183.8</v>
      </c>
      <c r="Z12" s="9">
        <v>37148</v>
      </c>
      <c r="AA12" s="10">
        <v>2325.5</v>
      </c>
      <c r="AB12" s="9">
        <v>9511</v>
      </c>
      <c r="AC12" s="10">
        <v>634.1</v>
      </c>
      <c r="AD12" s="9">
        <v>6465</v>
      </c>
      <c r="AE12" s="10">
        <v>538.79999999999995</v>
      </c>
      <c r="AF12" s="9">
        <v>21170</v>
      </c>
      <c r="AG12" s="10">
        <v>1199.4000000000001</v>
      </c>
      <c r="AH12" s="9">
        <v>37146</v>
      </c>
      <c r="AI12" s="10">
        <v>2372.1999999999998</v>
      </c>
      <c r="AJ12" s="9">
        <v>8897</v>
      </c>
      <c r="AK12" s="10">
        <v>593.1</v>
      </c>
      <c r="AL12" s="9">
        <v>7368</v>
      </c>
      <c r="AM12" s="10">
        <v>614</v>
      </c>
      <c r="AN12" s="9">
        <v>21393</v>
      </c>
      <c r="AO12" s="10">
        <v>1205.5999999999999</v>
      </c>
      <c r="AP12" s="9">
        <v>37658</v>
      </c>
      <c r="AQ12" s="10">
        <v>2412.6999999999998</v>
      </c>
    </row>
    <row r="13" spans="1:44" ht="20.25" customHeight="1" x14ac:dyDescent="0.25">
      <c r="A13" s="5">
        <v>10</v>
      </c>
      <c r="B13" s="5">
        <v>1</v>
      </c>
      <c r="C13" s="6" t="s">
        <v>18</v>
      </c>
      <c r="D13" s="9">
        <v>45432</v>
      </c>
      <c r="E13" s="10">
        <v>3028.8</v>
      </c>
      <c r="F13" s="9">
        <v>859</v>
      </c>
      <c r="G13" s="10">
        <v>71.599999999999994</v>
      </c>
      <c r="H13" s="9">
        <v>0</v>
      </c>
      <c r="I13" s="10">
        <v>0</v>
      </c>
      <c r="J13" s="9">
        <v>46291</v>
      </c>
      <c r="K13" s="10">
        <v>3100.4</v>
      </c>
      <c r="L13" s="9">
        <v>42531</v>
      </c>
      <c r="M13" s="10">
        <v>2835.4</v>
      </c>
      <c r="N13" s="9">
        <v>768</v>
      </c>
      <c r="O13" s="10">
        <v>64</v>
      </c>
      <c r="P13" s="9">
        <v>0</v>
      </c>
      <c r="Q13" s="10">
        <v>0</v>
      </c>
      <c r="R13" s="9">
        <v>43299</v>
      </c>
      <c r="S13" s="10">
        <v>2899.4</v>
      </c>
      <c r="T13" s="9">
        <v>37638</v>
      </c>
      <c r="U13" s="10">
        <v>2509.1999999999998</v>
      </c>
      <c r="V13" s="9">
        <v>623</v>
      </c>
      <c r="W13" s="10">
        <v>51.9</v>
      </c>
      <c r="X13" s="9">
        <v>0</v>
      </c>
      <c r="Y13" s="10">
        <v>0</v>
      </c>
      <c r="Z13" s="9">
        <v>38261</v>
      </c>
      <c r="AA13" s="10">
        <v>2561.1</v>
      </c>
      <c r="AB13" s="9">
        <v>35159</v>
      </c>
      <c r="AC13" s="10">
        <v>2343.9</v>
      </c>
      <c r="AD13" s="9">
        <v>628</v>
      </c>
      <c r="AE13" s="10">
        <v>52.3</v>
      </c>
      <c r="AF13" s="9">
        <v>0</v>
      </c>
      <c r="AG13" s="10">
        <v>0</v>
      </c>
      <c r="AH13" s="9">
        <v>35787</v>
      </c>
      <c r="AI13" s="10">
        <v>2396.3000000000002</v>
      </c>
      <c r="AJ13" s="9">
        <v>33607</v>
      </c>
      <c r="AK13" s="10">
        <v>2240.5</v>
      </c>
      <c r="AL13" s="9">
        <v>729</v>
      </c>
      <c r="AM13" s="10">
        <v>60.8</v>
      </c>
      <c r="AN13" s="9">
        <v>0</v>
      </c>
      <c r="AO13" s="10">
        <v>0</v>
      </c>
      <c r="AP13" s="9">
        <v>34336</v>
      </c>
      <c r="AQ13" s="10">
        <v>2301.1999999999998</v>
      </c>
    </row>
    <row r="14" spans="1:44" ht="20.25" customHeight="1" x14ac:dyDescent="0.25">
      <c r="A14" s="5">
        <v>11</v>
      </c>
      <c r="B14" s="5">
        <v>1</v>
      </c>
      <c r="C14" s="6" t="s">
        <v>19</v>
      </c>
      <c r="D14" s="9">
        <v>129703</v>
      </c>
      <c r="E14" s="10">
        <v>8646.9</v>
      </c>
      <c r="F14" s="9">
        <v>12141</v>
      </c>
      <c r="G14" s="10">
        <v>1011.8</v>
      </c>
      <c r="H14" s="9">
        <v>0</v>
      </c>
      <c r="I14" s="10">
        <v>0</v>
      </c>
      <c r="J14" s="9">
        <v>141844</v>
      </c>
      <c r="K14" s="10">
        <v>9658.6</v>
      </c>
      <c r="L14" s="9">
        <v>128193</v>
      </c>
      <c r="M14" s="10">
        <v>8546.2000000000007</v>
      </c>
      <c r="N14" s="9">
        <v>12152</v>
      </c>
      <c r="O14" s="10">
        <v>1012.7</v>
      </c>
      <c r="P14" s="9">
        <v>0</v>
      </c>
      <c r="Q14" s="10">
        <v>0</v>
      </c>
      <c r="R14" s="9">
        <v>140345</v>
      </c>
      <c r="S14" s="10">
        <v>9558.9</v>
      </c>
      <c r="T14" s="9">
        <v>128466</v>
      </c>
      <c r="U14" s="10">
        <v>8564.4</v>
      </c>
      <c r="V14" s="9">
        <v>9143</v>
      </c>
      <c r="W14" s="10">
        <v>761.9</v>
      </c>
      <c r="X14" s="9">
        <v>2629</v>
      </c>
      <c r="Y14" s="10">
        <v>165.6</v>
      </c>
      <c r="Z14" s="9">
        <v>140238</v>
      </c>
      <c r="AA14" s="10">
        <v>9491.9</v>
      </c>
      <c r="AB14" s="9">
        <v>130548</v>
      </c>
      <c r="AC14" s="10">
        <v>8703.2000000000007</v>
      </c>
      <c r="AD14" s="9">
        <v>11363</v>
      </c>
      <c r="AE14" s="10">
        <v>946.9</v>
      </c>
      <c r="AF14" s="9">
        <v>2489</v>
      </c>
      <c r="AG14" s="10">
        <v>165</v>
      </c>
      <c r="AH14" s="9">
        <v>144400</v>
      </c>
      <c r="AI14" s="10">
        <v>9815.1</v>
      </c>
      <c r="AJ14" s="9">
        <v>129800</v>
      </c>
      <c r="AK14" s="10">
        <v>8653.2999999999993</v>
      </c>
      <c r="AL14" s="9">
        <v>11765</v>
      </c>
      <c r="AM14" s="10">
        <v>980.4</v>
      </c>
      <c r="AN14" s="9">
        <v>2563</v>
      </c>
      <c r="AO14" s="10">
        <v>171.2</v>
      </c>
      <c r="AP14" s="9">
        <v>144128</v>
      </c>
      <c r="AQ14" s="10">
        <v>9805</v>
      </c>
    </row>
    <row r="15" spans="1:44" ht="20.25" customHeight="1" x14ac:dyDescent="0.25">
      <c r="A15" s="5">
        <v>12</v>
      </c>
      <c r="B15" s="5">
        <v>2</v>
      </c>
      <c r="C15" s="6" t="s">
        <v>20</v>
      </c>
      <c r="D15" s="9">
        <v>19755</v>
      </c>
      <c r="E15" s="10">
        <v>1317</v>
      </c>
      <c r="F15" s="9">
        <v>0</v>
      </c>
      <c r="G15" s="10">
        <v>0</v>
      </c>
      <c r="H15" s="9">
        <v>0</v>
      </c>
      <c r="I15" s="10">
        <v>0</v>
      </c>
      <c r="J15" s="9">
        <v>19755</v>
      </c>
      <c r="K15" s="10">
        <v>1317</v>
      </c>
      <c r="L15" s="9">
        <v>18413</v>
      </c>
      <c r="M15" s="10">
        <v>1227.5</v>
      </c>
      <c r="N15" s="9">
        <v>0</v>
      </c>
      <c r="O15" s="10">
        <v>0</v>
      </c>
      <c r="P15" s="9">
        <v>0</v>
      </c>
      <c r="Q15" s="10">
        <v>0</v>
      </c>
      <c r="R15" s="9">
        <v>18413</v>
      </c>
      <c r="S15" s="10">
        <v>1227.5</v>
      </c>
      <c r="T15" s="9">
        <v>16138</v>
      </c>
      <c r="U15" s="10">
        <v>1075.9000000000001</v>
      </c>
      <c r="V15" s="9">
        <v>0</v>
      </c>
      <c r="W15" s="10">
        <v>0</v>
      </c>
      <c r="X15" s="9">
        <v>0</v>
      </c>
      <c r="Y15" s="10">
        <v>0</v>
      </c>
      <c r="Z15" s="9">
        <v>16138</v>
      </c>
      <c r="AA15" s="10">
        <v>1075.9000000000001</v>
      </c>
      <c r="AB15" s="9">
        <v>13234</v>
      </c>
      <c r="AC15" s="10">
        <v>882.3</v>
      </c>
      <c r="AD15" s="9">
        <v>0</v>
      </c>
      <c r="AE15" s="10">
        <v>0</v>
      </c>
      <c r="AF15" s="9">
        <v>0</v>
      </c>
      <c r="AG15" s="10">
        <v>0</v>
      </c>
      <c r="AH15" s="9">
        <v>13234</v>
      </c>
      <c r="AI15" s="10">
        <v>882.3</v>
      </c>
      <c r="AJ15" s="9">
        <v>12632</v>
      </c>
      <c r="AK15" s="10">
        <v>842.1</v>
      </c>
      <c r="AL15" s="9">
        <v>0</v>
      </c>
      <c r="AM15" s="10">
        <v>0</v>
      </c>
      <c r="AN15" s="9">
        <v>0</v>
      </c>
      <c r="AO15" s="10">
        <v>0</v>
      </c>
      <c r="AP15" s="9">
        <v>12632</v>
      </c>
      <c r="AQ15" s="10">
        <v>842.1</v>
      </c>
    </row>
    <row r="16" spans="1:44" ht="20.25" customHeight="1" x14ac:dyDescent="0.25">
      <c r="A16" s="5">
        <v>13</v>
      </c>
      <c r="B16" s="5">
        <v>2</v>
      </c>
      <c r="C16" s="6" t="s">
        <v>21</v>
      </c>
      <c r="D16" s="9">
        <v>47746</v>
      </c>
      <c r="E16" s="10">
        <v>3183.1</v>
      </c>
      <c r="F16" s="9">
        <v>0</v>
      </c>
      <c r="G16" s="10">
        <v>0</v>
      </c>
      <c r="H16" s="9">
        <v>0</v>
      </c>
      <c r="I16" s="10">
        <v>0</v>
      </c>
      <c r="J16" s="9">
        <v>47746</v>
      </c>
      <c r="K16" s="10">
        <v>3183.1</v>
      </c>
      <c r="L16" s="9">
        <v>46856</v>
      </c>
      <c r="M16" s="10">
        <v>3123.7</v>
      </c>
      <c r="N16" s="9">
        <v>0</v>
      </c>
      <c r="O16" s="10">
        <v>0</v>
      </c>
      <c r="P16" s="9">
        <v>0</v>
      </c>
      <c r="Q16" s="10">
        <v>0</v>
      </c>
      <c r="R16" s="9">
        <v>46856</v>
      </c>
      <c r="S16" s="10">
        <v>3123.7</v>
      </c>
      <c r="T16" s="9">
        <v>46275</v>
      </c>
      <c r="U16" s="10">
        <v>3085</v>
      </c>
      <c r="V16" s="9">
        <v>0</v>
      </c>
      <c r="W16" s="10">
        <v>0</v>
      </c>
      <c r="X16" s="9">
        <v>0</v>
      </c>
      <c r="Y16" s="10">
        <v>0</v>
      </c>
      <c r="Z16" s="9">
        <v>46275</v>
      </c>
      <c r="AA16" s="10">
        <v>3085</v>
      </c>
      <c r="AB16" s="9">
        <v>43295</v>
      </c>
      <c r="AC16" s="10">
        <v>2886.3</v>
      </c>
      <c r="AD16" s="9">
        <v>0</v>
      </c>
      <c r="AE16" s="10">
        <v>0</v>
      </c>
      <c r="AF16" s="9">
        <v>0</v>
      </c>
      <c r="AG16" s="10">
        <v>0</v>
      </c>
      <c r="AH16" s="9">
        <v>43295</v>
      </c>
      <c r="AI16" s="10">
        <v>2886.3</v>
      </c>
      <c r="AJ16" s="9">
        <v>41552</v>
      </c>
      <c r="AK16" s="10">
        <v>2770.1</v>
      </c>
      <c r="AL16" s="9">
        <v>0</v>
      </c>
      <c r="AM16" s="10">
        <v>0</v>
      </c>
      <c r="AN16" s="9">
        <v>0</v>
      </c>
      <c r="AO16" s="10">
        <v>0</v>
      </c>
      <c r="AP16" s="9">
        <v>41552</v>
      </c>
      <c r="AQ16" s="10">
        <v>2770.1</v>
      </c>
    </row>
    <row r="17" spans="1:43" ht="20.25" customHeight="1" x14ac:dyDescent="0.25">
      <c r="A17" s="5">
        <v>14</v>
      </c>
      <c r="B17" s="5">
        <v>2</v>
      </c>
      <c r="C17" s="6" t="s">
        <v>22</v>
      </c>
      <c r="D17" s="9">
        <v>17499</v>
      </c>
      <c r="E17" s="10">
        <v>1166.5999999999999</v>
      </c>
      <c r="F17" s="9">
        <v>0</v>
      </c>
      <c r="G17" s="10">
        <v>0</v>
      </c>
      <c r="H17" s="9">
        <v>0</v>
      </c>
      <c r="I17" s="10">
        <v>0</v>
      </c>
      <c r="J17" s="9">
        <v>17499</v>
      </c>
      <c r="K17" s="10">
        <v>1166.5999999999999</v>
      </c>
      <c r="L17" s="9">
        <v>16001</v>
      </c>
      <c r="M17" s="10">
        <v>1066.7</v>
      </c>
      <c r="N17" s="9">
        <v>0</v>
      </c>
      <c r="O17" s="10">
        <v>0</v>
      </c>
      <c r="P17" s="9">
        <v>0</v>
      </c>
      <c r="Q17" s="10">
        <v>0</v>
      </c>
      <c r="R17" s="9">
        <v>16001</v>
      </c>
      <c r="S17" s="10">
        <v>1066.7</v>
      </c>
      <c r="T17" s="9">
        <v>15702</v>
      </c>
      <c r="U17" s="10">
        <v>1046.8</v>
      </c>
      <c r="V17" s="9">
        <v>0</v>
      </c>
      <c r="W17" s="10">
        <v>0</v>
      </c>
      <c r="X17" s="9">
        <v>0</v>
      </c>
      <c r="Y17" s="10">
        <v>0</v>
      </c>
      <c r="Z17" s="9">
        <v>15702</v>
      </c>
      <c r="AA17" s="10">
        <v>1046.8</v>
      </c>
      <c r="AB17" s="9">
        <v>15904</v>
      </c>
      <c r="AC17" s="10">
        <v>1060.3</v>
      </c>
      <c r="AD17" s="9">
        <v>0</v>
      </c>
      <c r="AE17" s="10">
        <v>0</v>
      </c>
      <c r="AF17" s="9">
        <v>0</v>
      </c>
      <c r="AG17" s="10">
        <v>0</v>
      </c>
      <c r="AH17" s="9">
        <v>15904</v>
      </c>
      <c r="AI17" s="10">
        <v>1060.3</v>
      </c>
      <c r="AJ17" s="9">
        <v>14776</v>
      </c>
      <c r="AK17" s="10">
        <v>985.1</v>
      </c>
      <c r="AL17" s="9">
        <v>0</v>
      </c>
      <c r="AM17" s="10">
        <v>0</v>
      </c>
      <c r="AN17" s="9">
        <v>0</v>
      </c>
      <c r="AO17" s="10">
        <v>0</v>
      </c>
      <c r="AP17" s="9">
        <v>14776</v>
      </c>
      <c r="AQ17" s="10">
        <v>985.1</v>
      </c>
    </row>
    <row r="18" spans="1:43" ht="20.25" customHeight="1" x14ac:dyDescent="0.25">
      <c r="A18" s="5">
        <v>15</v>
      </c>
      <c r="B18" s="5">
        <v>2</v>
      </c>
      <c r="C18" s="6" t="s">
        <v>23</v>
      </c>
      <c r="D18" s="9">
        <v>19317</v>
      </c>
      <c r="E18" s="10">
        <v>1287.8</v>
      </c>
      <c r="F18" s="9">
        <v>0</v>
      </c>
      <c r="G18" s="10">
        <v>0</v>
      </c>
      <c r="H18" s="9">
        <v>0</v>
      </c>
      <c r="I18" s="10">
        <v>0</v>
      </c>
      <c r="J18" s="9">
        <v>19317</v>
      </c>
      <c r="K18" s="10">
        <v>1287.8</v>
      </c>
      <c r="L18" s="9">
        <v>18220</v>
      </c>
      <c r="M18" s="10">
        <v>1214.7</v>
      </c>
      <c r="N18" s="9">
        <v>0</v>
      </c>
      <c r="O18" s="10">
        <v>0</v>
      </c>
      <c r="P18" s="9">
        <v>0</v>
      </c>
      <c r="Q18" s="10">
        <v>0</v>
      </c>
      <c r="R18" s="9">
        <v>18220</v>
      </c>
      <c r="S18" s="10">
        <v>1214.7</v>
      </c>
      <c r="T18" s="9">
        <v>18038</v>
      </c>
      <c r="U18" s="10">
        <v>1202.5</v>
      </c>
      <c r="V18" s="9">
        <v>0</v>
      </c>
      <c r="W18" s="10">
        <v>0</v>
      </c>
      <c r="X18" s="9">
        <v>0</v>
      </c>
      <c r="Y18" s="10">
        <v>0</v>
      </c>
      <c r="Z18" s="9">
        <v>18038</v>
      </c>
      <c r="AA18" s="10">
        <v>1202.5</v>
      </c>
      <c r="AB18" s="9">
        <v>19022</v>
      </c>
      <c r="AC18" s="10">
        <v>1268.0999999999999</v>
      </c>
      <c r="AD18" s="9">
        <v>0</v>
      </c>
      <c r="AE18" s="10">
        <v>0</v>
      </c>
      <c r="AF18" s="9">
        <v>0</v>
      </c>
      <c r="AG18" s="10">
        <v>0</v>
      </c>
      <c r="AH18" s="9">
        <v>19022</v>
      </c>
      <c r="AI18" s="10">
        <v>1268.0999999999999</v>
      </c>
      <c r="AJ18" s="9">
        <v>20636</v>
      </c>
      <c r="AK18" s="10">
        <v>1375.7</v>
      </c>
      <c r="AL18" s="9">
        <v>0</v>
      </c>
      <c r="AM18" s="10">
        <v>0</v>
      </c>
      <c r="AN18" s="9">
        <v>0</v>
      </c>
      <c r="AO18" s="10">
        <v>0</v>
      </c>
      <c r="AP18" s="9">
        <v>20636</v>
      </c>
      <c r="AQ18" s="10">
        <v>1375.7</v>
      </c>
    </row>
    <row r="19" spans="1:43" ht="20.25" customHeight="1" x14ac:dyDescent="0.25">
      <c r="A19" s="5">
        <v>16</v>
      </c>
      <c r="B19" s="5">
        <v>2</v>
      </c>
      <c r="C19" s="6" t="s">
        <v>24</v>
      </c>
      <c r="D19" s="9">
        <v>27766</v>
      </c>
      <c r="E19" s="10">
        <v>1851.1</v>
      </c>
      <c r="F19" s="9">
        <v>0</v>
      </c>
      <c r="G19" s="10">
        <v>0</v>
      </c>
      <c r="H19" s="9">
        <v>0</v>
      </c>
      <c r="I19" s="10">
        <v>0</v>
      </c>
      <c r="J19" s="9">
        <v>27766</v>
      </c>
      <c r="K19" s="10">
        <v>1851.1</v>
      </c>
      <c r="L19" s="9">
        <v>28007</v>
      </c>
      <c r="M19" s="10">
        <v>1867.1</v>
      </c>
      <c r="N19" s="9">
        <v>0</v>
      </c>
      <c r="O19" s="10">
        <v>0</v>
      </c>
      <c r="P19" s="9">
        <v>0</v>
      </c>
      <c r="Q19" s="10">
        <v>0</v>
      </c>
      <c r="R19" s="9">
        <v>28007</v>
      </c>
      <c r="S19" s="10">
        <v>1867.1</v>
      </c>
      <c r="T19" s="9">
        <v>26738</v>
      </c>
      <c r="U19" s="10">
        <v>1782.5</v>
      </c>
      <c r="V19" s="9">
        <v>0</v>
      </c>
      <c r="W19" s="10">
        <v>0</v>
      </c>
      <c r="X19" s="9">
        <v>0</v>
      </c>
      <c r="Y19" s="10">
        <v>0</v>
      </c>
      <c r="Z19" s="9">
        <v>26738</v>
      </c>
      <c r="AA19" s="10">
        <v>1782.5</v>
      </c>
      <c r="AB19" s="9">
        <v>25277</v>
      </c>
      <c r="AC19" s="10">
        <v>1685.1</v>
      </c>
      <c r="AD19" s="9">
        <v>0</v>
      </c>
      <c r="AE19" s="10">
        <v>0</v>
      </c>
      <c r="AF19" s="9">
        <v>0</v>
      </c>
      <c r="AG19" s="10">
        <v>0</v>
      </c>
      <c r="AH19" s="9">
        <v>25277</v>
      </c>
      <c r="AI19" s="10">
        <v>1685.1</v>
      </c>
      <c r="AJ19" s="9">
        <v>21058</v>
      </c>
      <c r="AK19" s="10">
        <v>1403.9</v>
      </c>
      <c r="AL19" s="9">
        <v>0</v>
      </c>
      <c r="AM19" s="10">
        <v>0</v>
      </c>
      <c r="AN19" s="9">
        <v>0</v>
      </c>
      <c r="AO19" s="10">
        <v>0</v>
      </c>
      <c r="AP19" s="9">
        <v>21058</v>
      </c>
      <c r="AQ19" s="10">
        <v>1403.9</v>
      </c>
    </row>
    <row r="20" spans="1:43" ht="20.25" customHeight="1" x14ac:dyDescent="0.25">
      <c r="A20" s="5">
        <v>17</v>
      </c>
      <c r="B20" s="5">
        <v>2</v>
      </c>
      <c r="C20" s="6" t="s">
        <v>25</v>
      </c>
      <c r="D20" s="9">
        <v>14163</v>
      </c>
      <c r="E20" s="10">
        <v>944.2</v>
      </c>
      <c r="F20" s="9">
        <v>0</v>
      </c>
      <c r="G20" s="10">
        <v>0</v>
      </c>
      <c r="H20" s="9">
        <v>0</v>
      </c>
      <c r="I20" s="10">
        <v>0</v>
      </c>
      <c r="J20" s="9">
        <v>14163</v>
      </c>
      <c r="K20" s="10">
        <v>944.2</v>
      </c>
      <c r="L20" s="9">
        <v>13460</v>
      </c>
      <c r="M20" s="10">
        <v>897.3</v>
      </c>
      <c r="N20" s="9">
        <v>0</v>
      </c>
      <c r="O20" s="10">
        <v>0</v>
      </c>
      <c r="P20" s="9">
        <v>0</v>
      </c>
      <c r="Q20" s="10">
        <v>0</v>
      </c>
      <c r="R20" s="9">
        <v>13460</v>
      </c>
      <c r="S20" s="10">
        <v>897.3</v>
      </c>
      <c r="T20" s="9">
        <v>14057</v>
      </c>
      <c r="U20" s="10">
        <v>937.1</v>
      </c>
      <c r="V20" s="9">
        <v>0</v>
      </c>
      <c r="W20" s="10">
        <v>0</v>
      </c>
      <c r="X20" s="9">
        <v>0</v>
      </c>
      <c r="Y20" s="10">
        <v>0</v>
      </c>
      <c r="Z20" s="9">
        <v>14057</v>
      </c>
      <c r="AA20" s="10">
        <v>937.1</v>
      </c>
      <c r="AB20" s="9">
        <v>14187</v>
      </c>
      <c r="AC20" s="10">
        <v>945.8</v>
      </c>
      <c r="AD20" s="9">
        <v>0</v>
      </c>
      <c r="AE20" s="10">
        <v>0</v>
      </c>
      <c r="AF20" s="9">
        <v>0</v>
      </c>
      <c r="AG20" s="10">
        <v>0</v>
      </c>
      <c r="AH20" s="9">
        <v>14187</v>
      </c>
      <c r="AI20" s="10">
        <v>945.8</v>
      </c>
      <c r="AJ20" s="9">
        <v>13289</v>
      </c>
      <c r="AK20" s="10">
        <v>885.9</v>
      </c>
      <c r="AL20" s="9">
        <v>0</v>
      </c>
      <c r="AM20" s="10">
        <v>0</v>
      </c>
      <c r="AN20" s="9">
        <v>0</v>
      </c>
      <c r="AO20" s="10">
        <v>0</v>
      </c>
      <c r="AP20" s="9">
        <v>13289</v>
      </c>
      <c r="AQ20" s="10">
        <v>885.9</v>
      </c>
    </row>
    <row r="21" spans="1:43" ht="20.25" customHeight="1" x14ac:dyDescent="0.25">
      <c r="A21" s="5">
        <v>18</v>
      </c>
      <c r="B21" s="5">
        <v>2</v>
      </c>
      <c r="C21" s="6" t="s">
        <v>26</v>
      </c>
      <c r="D21" s="9">
        <v>13735</v>
      </c>
      <c r="E21" s="10">
        <v>915.7</v>
      </c>
      <c r="F21" s="9">
        <v>0</v>
      </c>
      <c r="G21" s="10">
        <v>0</v>
      </c>
      <c r="H21" s="9">
        <v>0</v>
      </c>
      <c r="I21" s="10">
        <v>0</v>
      </c>
      <c r="J21" s="9">
        <v>13735</v>
      </c>
      <c r="K21" s="10">
        <v>915.7</v>
      </c>
      <c r="L21" s="9">
        <v>13138</v>
      </c>
      <c r="M21" s="10">
        <v>875.9</v>
      </c>
      <c r="N21" s="9">
        <v>0</v>
      </c>
      <c r="O21" s="10">
        <v>0</v>
      </c>
      <c r="P21" s="9">
        <v>0</v>
      </c>
      <c r="Q21" s="10">
        <v>0</v>
      </c>
      <c r="R21" s="9">
        <v>13138</v>
      </c>
      <c r="S21" s="10">
        <v>875.9</v>
      </c>
      <c r="T21" s="9">
        <v>12808</v>
      </c>
      <c r="U21" s="10">
        <v>853.9</v>
      </c>
      <c r="V21" s="9">
        <v>0</v>
      </c>
      <c r="W21" s="10">
        <v>0</v>
      </c>
      <c r="X21" s="9">
        <v>0</v>
      </c>
      <c r="Y21" s="10">
        <v>0</v>
      </c>
      <c r="Z21" s="9">
        <v>12808</v>
      </c>
      <c r="AA21" s="10">
        <v>853.9</v>
      </c>
      <c r="AB21" s="9">
        <v>13477</v>
      </c>
      <c r="AC21" s="10">
        <v>898.5</v>
      </c>
      <c r="AD21" s="9">
        <v>0</v>
      </c>
      <c r="AE21" s="10">
        <v>0</v>
      </c>
      <c r="AF21" s="9">
        <v>0</v>
      </c>
      <c r="AG21" s="10">
        <v>0</v>
      </c>
      <c r="AH21" s="9">
        <v>13477</v>
      </c>
      <c r="AI21" s="10">
        <v>898.5</v>
      </c>
      <c r="AJ21" s="9">
        <v>12538</v>
      </c>
      <c r="AK21" s="10">
        <v>835.9</v>
      </c>
      <c r="AL21" s="9">
        <v>0</v>
      </c>
      <c r="AM21" s="10">
        <v>0</v>
      </c>
      <c r="AN21" s="9">
        <v>0</v>
      </c>
      <c r="AO21" s="10">
        <v>0</v>
      </c>
      <c r="AP21" s="9">
        <v>12538</v>
      </c>
      <c r="AQ21" s="10">
        <v>835.9</v>
      </c>
    </row>
    <row r="22" spans="1:43" ht="20.25" customHeight="1" x14ac:dyDescent="0.25">
      <c r="A22" s="5">
        <v>19</v>
      </c>
      <c r="B22" s="5">
        <v>2</v>
      </c>
      <c r="C22" s="6" t="s">
        <v>27</v>
      </c>
      <c r="D22" s="9">
        <v>13325</v>
      </c>
      <c r="E22" s="10">
        <v>888.3</v>
      </c>
      <c r="F22" s="9">
        <v>0</v>
      </c>
      <c r="G22" s="10">
        <v>0</v>
      </c>
      <c r="H22" s="9">
        <v>0</v>
      </c>
      <c r="I22" s="10">
        <v>0</v>
      </c>
      <c r="J22" s="9">
        <v>13325</v>
      </c>
      <c r="K22" s="10">
        <v>888.3</v>
      </c>
      <c r="L22" s="9">
        <v>12195</v>
      </c>
      <c r="M22" s="10">
        <v>813</v>
      </c>
      <c r="N22" s="9">
        <v>0</v>
      </c>
      <c r="O22" s="10">
        <v>0</v>
      </c>
      <c r="P22" s="9">
        <v>0</v>
      </c>
      <c r="Q22" s="10">
        <v>0</v>
      </c>
      <c r="R22" s="9">
        <v>12195</v>
      </c>
      <c r="S22" s="10">
        <v>813</v>
      </c>
      <c r="T22" s="9">
        <v>13415</v>
      </c>
      <c r="U22" s="10">
        <v>894.3</v>
      </c>
      <c r="V22" s="9">
        <v>0</v>
      </c>
      <c r="W22" s="10">
        <v>0</v>
      </c>
      <c r="X22" s="9">
        <v>0</v>
      </c>
      <c r="Y22" s="10">
        <v>0</v>
      </c>
      <c r="Z22" s="9">
        <v>13415</v>
      </c>
      <c r="AA22" s="10">
        <v>894.3</v>
      </c>
      <c r="AB22" s="9">
        <v>12231</v>
      </c>
      <c r="AC22" s="10">
        <v>815.4</v>
      </c>
      <c r="AD22" s="9">
        <v>0</v>
      </c>
      <c r="AE22" s="10">
        <v>0</v>
      </c>
      <c r="AF22" s="9">
        <v>0</v>
      </c>
      <c r="AG22" s="10">
        <v>0</v>
      </c>
      <c r="AH22" s="9">
        <v>12231</v>
      </c>
      <c r="AI22" s="10">
        <v>815.4</v>
      </c>
      <c r="AJ22" s="9">
        <v>10660</v>
      </c>
      <c r="AK22" s="10">
        <v>710.7</v>
      </c>
      <c r="AL22" s="9">
        <v>0</v>
      </c>
      <c r="AM22" s="10">
        <v>0</v>
      </c>
      <c r="AN22" s="9">
        <v>0</v>
      </c>
      <c r="AO22" s="10">
        <v>0</v>
      </c>
      <c r="AP22" s="9">
        <v>10660</v>
      </c>
      <c r="AQ22" s="10">
        <v>710.7</v>
      </c>
    </row>
    <row r="23" spans="1:43" ht="20.25" customHeight="1" x14ac:dyDescent="0.25">
      <c r="A23" s="5">
        <v>20</v>
      </c>
      <c r="B23" s="5">
        <v>2</v>
      </c>
      <c r="C23" s="6" t="s">
        <v>28</v>
      </c>
      <c r="D23" s="9">
        <v>20720</v>
      </c>
      <c r="E23" s="10">
        <v>1381.3</v>
      </c>
      <c r="F23" s="9">
        <v>0</v>
      </c>
      <c r="G23" s="10">
        <v>0</v>
      </c>
      <c r="H23" s="9">
        <v>0</v>
      </c>
      <c r="I23" s="10">
        <v>0</v>
      </c>
      <c r="J23" s="9">
        <v>20720</v>
      </c>
      <c r="K23" s="10">
        <v>1381.3</v>
      </c>
      <c r="L23" s="9">
        <v>18615</v>
      </c>
      <c r="M23" s="10">
        <v>1241</v>
      </c>
      <c r="N23" s="9">
        <v>0</v>
      </c>
      <c r="O23" s="10">
        <v>0</v>
      </c>
      <c r="P23" s="9">
        <v>0</v>
      </c>
      <c r="Q23" s="10">
        <v>0</v>
      </c>
      <c r="R23" s="9">
        <v>18615</v>
      </c>
      <c r="S23" s="10">
        <v>1241</v>
      </c>
      <c r="T23" s="9">
        <v>16851</v>
      </c>
      <c r="U23" s="10">
        <v>1123.4000000000001</v>
      </c>
      <c r="V23" s="9">
        <v>0</v>
      </c>
      <c r="W23" s="10">
        <v>0</v>
      </c>
      <c r="X23" s="9">
        <v>0</v>
      </c>
      <c r="Y23" s="10">
        <v>0</v>
      </c>
      <c r="Z23" s="9">
        <v>16851</v>
      </c>
      <c r="AA23" s="10">
        <v>1123.4000000000001</v>
      </c>
      <c r="AB23" s="9">
        <v>16325</v>
      </c>
      <c r="AC23" s="10">
        <v>1088.3</v>
      </c>
      <c r="AD23" s="9">
        <v>0</v>
      </c>
      <c r="AE23" s="10">
        <v>0</v>
      </c>
      <c r="AF23" s="9">
        <v>0</v>
      </c>
      <c r="AG23" s="10">
        <v>0</v>
      </c>
      <c r="AH23" s="9">
        <v>16325</v>
      </c>
      <c r="AI23" s="10">
        <v>1088.3</v>
      </c>
      <c r="AJ23" s="9">
        <v>15921</v>
      </c>
      <c r="AK23" s="10">
        <v>1061.4000000000001</v>
      </c>
      <c r="AL23" s="9">
        <v>0</v>
      </c>
      <c r="AM23" s="10">
        <v>0</v>
      </c>
      <c r="AN23" s="9">
        <v>0</v>
      </c>
      <c r="AO23" s="10">
        <v>0</v>
      </c>
      <c r="AP23" s="9">
        <v>15921</v>
      </c>
      <c r="AQ23" s="10">
        <v>1061.4000000000001</v>
      </c>
    </row>
    <row r="24" spans="1:43" ht="20.25" customHeight="1" x14ac:dyDescent="0.25">
      <c r="A24" s="5">
        <v>21</v>
      </c>
      <c r="B24" s="5">
        <v>2</v>
      </c>
      <c r="C24" s="6" t="s">
        <v>29</v>
      </c>
      <c r="D24" s="9">
        <v>26883</v>
      </c>
      <c r="E24" s="10">
        <v>1792.2</v>
      </c>
      <c r="F24" s="9">
        <v>0</v>
      </c>
      <c r="G24" s="10">
        <v>0</v>
      </c>
      <c r="H24" s="9">
        <v>0</v>
      </c>
      <c r="I24" s="10">
        <v>0</v>
      </c>
      <c r="J24" s="9">
        <v>26883</v>
      </c>
      <c r="K24" s="10">
        <v>1792.2</v>
      </c>
      <c r="L24" s="9">
        <v>25536</v>
      </c>
      <c r="M24" s="10">
        <v>1702.4</v>
      </c>
      <c r="N24" s="9">
        <v>0</v>
      </c>
      <c r="O24" s="10">
        <v>0</v>
      </c>
      <c r="P24" s="9">
        <v>0</v>
      </c>
      <c r="Q24" s="10">
        <v>0</v>
      </c>
      <c r="R24" s="9">
        <v>25536</v>
      </c>
      <c r="S24" s="10">
        <v>1702.4</v>
      </c>
      <c r="T24" s="9">
        <v>23925</v>
      </c>
      <c r="U24" s="10">
        <v>1595</v>
      </c>
      <c r="V24" s="9">
        <v>0</v>
      </c>
      <c r="W24" s="10">
        <v>0</v>
      </c>
      <c r="X24" s="9">
        <v>0</v>
      </c>
      <c r="Y24" s="10">
        <v>0</v>
      </c>
      <c r="Z24" s="9">
        <v>23925</v>
      </c>
      <c r="AA24" s="10">
        <v>1595</v>
      </c>
      <c r="AB24" s="9">
        <v>21811</v>
      </c>
      <c r="AC24" s="10">
        <v>1454.1</v>
      </c>
      <c r="AD24" s="9">
        <v>0</v>
      </c>
      <c r="AE24" s="10">
        <v>0</v>
      </c>
      <c r="AF24" s="9">
        <v>0</v>
      </c>
      <c r="AG24" s="10">
        <v>0</v>
      </c>
      <c r="AH24" s="9">
        <v>21811</v>
      </c>
      <c r="AI24" s="10">
        <v>1454.1</v>
      </c>
      <c r="AJ24" s="9">
        <v>21119</v>
      </c>
      <c r="AK24" s="10">
        <v>1407.9</v>
      </c>
      <c r="AL24" s="9">
        <v>0</v>
      </c>
      <c r="AM24" s="10">
        <v>0</v>
      </c>
      <c r="AN24" s="9">
        <v>0</v>
      </c>
      <c r="AO24" s="10">
        <v>0</v>
      </c>
      <c r="AP24" s="9">
        <v>21119</v>
      </c>
      <c r="AQ24" s="10">
        <v>1407.9</v>
      </c>
    </row>
    <row r="25" spans="1:43" ht="20.25" customHeight="1" x14ac:dyDescent="0.25">
      <c r="A25" s="5">
        <v>22</v>
      </c>
      <c r="B25" s="5">
        <v>2</v>
      </c>
      <c r="C25" s="6" t="s">
        <v>30</v>
      </c>
      <c r="D25" s="9">
        <v>37094</v>
      </c>
      <c r="E25" s="10">
        <v>2472.9</v>
      </c>
      <c r="F25" s="9">
        <v>0</v>
      </c>
      <c r="G25" s="10">
        <v>0</v>
      </c>
      <c r="H25" s="9">
        <v>0</v>
      </c>
      <c r="I25" s="10">
        <v>0</v>
      </c>
      <c r="J25" s="9">
        <v>37094</v>
      </c>
      <c r="K25" s="10">
        <v>2472.9</v>
      </c>
      <c r="L25" s="9">
        <v>40731</v>
      </c>
      <c r="M25" s="10">
        <v>2715.4</v>
      </c>
      <c r="N25" s="9">
        <v>0</v>
      </c>
      <c r="O25" s="10">
        <v>0</v>
      </c>
      <c r="P25" s="9">
        <v>0</v>
      </c>
      <c r="Q25" s="10">
        <v>0</v>
      </c>
      <c r="R25" s="9">
        <v>40731</v>
      </c>
      <c r="S25" s="10">
        <v>2715.4</v>
      </c>
      <c r="T25" s="9">
        <v>34242</v>
      </c>
      <c r="U25" s="10">
        <v>2282.8000000000002</v>
      </c>
      <c r="V25" s="9">
        <v>0</v>
      </c>
      <c r="W25" s="10">
        <v>0</v>
      </c>
      <c r="X25" s="9">
        <v>0</v>
      </c>
      <c r="Y25" s="10">
        <v>0</v>
      </c>
      <c r="Z25" s="9">
        <v>34242</v>
      </c>
      <c r="AA25" s="10">
        <v>2282.8000000000002</v>
      </c>
      <c r="AB25" s="9">
        <v>31398</v>
      </c>
      <c r="AC25" s="10">
        <v>2093.1999999999998</v>
      </c>
      <c r="AD25" s="9">
        <v>0</v>
      </c>
      <c r="AE25" s="10">
        <v>0</v>
      </c>
      <c r="AF25" s="9">
        <v>0</v>
      </c>
      <c r="AG25" s="10">
        <v>0</v>
      </c>
      <c r="AH25" s="9">
        <v>31398</v>
      </c>
      <c r="AI25" s="10">
        <v>2093.1999999999998</v>
      </c>
      <c r="AJ25" s="9">
        <v>29115</v>
      </c>
      <c r="AK25" s="10">
        <v>1941</v>
      </c>
      <c r="AL25" s="9">
        <v>0</v>
      </c>
      <c r="AM25" s="10">
        <v>0</v>
      </c>
      <c r="AN25" s="9">
        <v>0</v>
      </c>
      <c r="AO25" s="10">
        <v>0</v>
      </c>
      <c r="AP25" s="9">
        <v>29115</v>
      </c>
      <c r="AQ25" s="10">
        <v>1941</v>
      </c>
    </row>
    <row r="26" spans="1:43" ht="20.25" customHeight="1" x14ac:dyDescent="0.25">
      <c r="A26" s="5">
        <v>23</v>
      </c>
      <c r="B26" s="5">
        <v>2</v>
      </c>
      <c r="C26" s="6" t="s">
        <v>31</v>
      </c>
      <c r="D26" s="9">
        <v>75392</v>
      </c>
      <c r="E26" s="10">
        <v>5026.1000000000004</v>
      </c>
      <c r="F26" s="9">
        <v>0</v>
      </c>
      <c r="G26" s="10">
        <v>0</v>
      </c>
      <c r="H26" s="9">
        <v>0</v>
      </c>
      <c r="I26" s="10">
        <v>0</v>
      </c>
      <c r="J26" s="9">
        <v>75392</v>
      </c>
      <c r="K26" s="10">
        <v>5026.1000000000004</v>
      </c>
      <c r="L26" s="9">
        <v>76147</v>
      </c>
      <c r="M26" s="10">
        <v>5076.5</v>
      </c>
      <c r="N26" s="9">
        <v>0</v>
      </c>
      <c r="O26" s="10">
        <v>0</v>
      </c>
      <c r="P26" s="9">
        <v>0</v>
      </c>
      <c r="Q26" s="10">
        <v>0</v>
      </c>
      <c r="R26" s="9">
        <v>76147</v>
      </c>
      <c r="S26" s="10">
        <v>5076.5</v>
      </c>
      <c r="T26" s="9">
        <v>74479</v>
      </c>
      <c r="U26" s="10">
        <v>4965.3</v>
      </c>
      <c r="V26" s="9">
        <v>0</v>
      </c>
      <c r="W26" s="10">
        <v>0</v>
      </c>
      <c r="X26" s="9">
        <v>0</v>
      </c>
      <c r="Y26" s="10">
        <v>0</v>
      </c>
      <c r="Z26" s="9">
        <v>74479</v>
      </c>
      <c r="AA26" s="10">
        <v>4965.3</v>
      </c>
      <c r="AB26" s="9">
        <v>70592</v>
      </c>
      <c r="AC26" s="10">
        <v>4706.1000000000004</v>
      </c>
      <c r="AD26" s="9">
        <v>0</v>
      </c>
      <c r="AE26" s="10">
        <v>0</v>
      </c>
      <c r="AF26" s="9">
        <v>0</v>
      </c>
      <c r="AG26" s="10">
        <v>0</v>
      </c>
      <c r="AH26" s="9">
        <v>70592</v>
      </c>
      <c r="AI26" s="10">
        <v>4706.1000000000004</v>
      </c>
      <c r="AJ26" s="9">
        <v>69176</v>
      </c>
      <c r="AK26" s="10">
        <v>4611.7</v>
      </c>
      <c r="AL26" s="9">
        <v>0</v>
      </c>
      <c r="AM26" s="10">
        <v>0</v>
      </c>
      <c r="AN26" s="9">
        <v>0</v>
      </c>
      <c r="AO26" s="10">
        <v>0</v>
      </c>
      <c r="AP26" s="9">
        <v>69176</v>
      </c>
      <c r="AQ26" s="10">
        <v>4611.7</v>
      </c>
    </row>
    <row r="27" spans="1:43" ht="20.25" customHeight="1" x14ac:dyDescent="0.25">
      <c r="A27" s="5">
        <v>24</v>
      </c>
      <c r="B27" s="5">
        <v>2</v>
      </c>
      <c r="C27" s="6" t="s">
        <v>32</v>
      </c>
      <c r="D27" s="9">
        <v>16761</v>
      </c>
      <c r="E27" s="10">
        <v>1117.4000000000001</v>
      </c>
      <c r="F27" s="9">
        <v>0</v>
      </c>
      <c r="G27" s="10">
        <v>0</v>
      </c>
      <c r="H27" s="9">
        <v>0</v>
      </c>
      <c r="I27" s="10">
        <v>0</v>
      </c>
      <c r="J27" s="9">
        <v>16761</v>
      </c>
      <c r="K27" s="10">
        <v>1117.4000000000001</v>
      </c>
      <c r="L27" s="9">
        <v>17576</v>
      </c>
      <c r="M27" s="10">
        <v>1171.7</v>
      </c>
      <c r="N27" s="9">
        <v>0</v>
      </c>
      <c r="O27" s="10">
        <v>0</v>
      </c>
      <c r="P27" s="9">
        <v>0</v>
      </c>
      <c r="Q27" s="10">
        <v>0</v>
      </c>
      <c r="R27" s="9">
        <v>17576</v>
      </c>
      <c r="S27" s="10">
        <v>1171.7</v>
      </c>
      <c r="T27" s="9">
        <v>16710</v>
      </c>
      <c r="U27" s="10">
        <v>1114</v>
      </c>
      <c r="V27" s="9">
        <v>0</v>
      </c>
      <c r="W27" s="10">
        <v>0</v>
      </c>
      <c r="X27" s="9">
        <v>0</v>
      </c>
      <c r="Y27" s="10">
        <v>0</v>
      </c>
      <c r="Z27" s="9">
        <v>16710</v>
      </c>
      <c r="AA27" s="10">
        <v>1114</v>
      </c>
      <c r="AB27" s="9">
        <v>15558</v>
      </c>
      <c r="AC27" s="10">
        <v>1037.2</v>
      </c>
      <c r="AD27" s="9">
        <v>0</v>
      </c>
      <c r="AE27" s="10">
        <v>0</v>
      </c>
      <c r="AF27" s="9">
        <v>0</v>
      </c>
      <c r="AG27" s="10">
        <v>0</v>
      </c>
      <c r="AH27" s="9">
        <v>15558</v>
      </c>
      <c r="AI27" s="10">
        <v>1037.2</v>
      </c>
      <c r="AJ27" s="9">
        <v>13330</v>
      </c>
      <c r="AK27" s="10">
        <v>888.7</v>
      </c>
      <c r="AL27" s="9">
        <v>0</v>
      </c>
      <c r="AM27" s="10">
        <v>0</v>
      </c>
      <c r="AN27" s="9">
        <v>0</v>
      </c>
      <c r="AO27" s="10">
        <v>0</v>
      </c>
      <c r="AP27" s="9">
        <v>13330</v>
      </c>
      <c r="AQ27" s="10">
        <v>888.7</v>
      </c>
    </row>
    <row r="28" spans="1:43" ht="20.25" customHeight="1" x14ac:dyDescent="0.25">
      <c r="A28" s="5">
        <v>25</v>
      </c>
      <c r="B28" s="5">
        <v>2</v>
      </c>
      <c r="C28" s="6" t="s">
        <v>33</v>
      </c>
      <c r="D28" s="9">
        <v>18336</v>
      </c>
      <c r="E28" s="10">
        <v>1222.4000000000001</v>
      </c>
      <c r="F28" s="9">
        <v>0</v>
      </c>
      <c r="G28" s="10">
        <v>0</v>
      </c>
      <c r="H28" s="9">
        <v>0</v>
      </c>
      <c r="I28" s="10">
        <v>0</v>
      </c>
      <c r="J28" s="9">
        <v>18336</v>
      </c>
      <c r="K28" s="10">
        <v>1222.4000000000001</v>
      </c>
      <c r="L28" s="9">
        <v>17763</v>
      </c>
      <c r="M28" s="10">
        <v>1184.2</v>
      </c>
      <c r="N28" s="9">
        <v>0</v>
      </c>
      <c r="O28" s="10">
        <v>0</v>
      </c>
      <c r="P28" s="9">
        <v>0</v>
      </c>
      <c r="Q28" s="10">
        <v>0</v>
      </c>
      <c r="R28" s="9">
        <v>17763</v>
      </c>
      <c r="S28" s="10">
        <v>1184.2</v>
      </c>
      <c r="T28" s="9">
        <v>16839</v>
      </c>
      <c r="U28" s="10">
        <v>1122.5999999999999</v>
      </c>
      <c r="V28" s="9">
        <v>0</v>
      </c>
      <c r="W28" s="10">
        <v>0</v>
      </c>
      <c r="X28" s="9">
        <v>0</v>
      </c>
      <c r="Y28" s="10">
        <v>0</v>
      </c>
      <c r="Z28" s="9">
        <v>16839</v>
      </c>
      <c r="AA28" s="10">
        <v>1122.5999999999999</v>
      </c>
      <c r="AB28" s="9">
        <v>17021</v>
      </c>
      <c r="AC28" s="10">
        <v>1134.7</v>
      </c>
      <c r="AD28" s="9">
        <v>0</v>
      </c>
      <c r="AE28" s="10">
        <v>0</v>
      </c>
      <c r="AF28" s="9">
        <v>0</v>
      </c>
      <c r="AG28" s="10">
        <v>0</v>
      </c>
      <c r="AH28" s="9">
        <v>17021</v>
      </c>
      <c r="AI28" s="10">
        <v>1134.7</v>
      </c>
      <c r="AJ28" s="9">
        <v>14532</v>
      </c>
      <c r="AK28" s="10">
        <v>968.8</v>
      </c>
      <c r="AL28" s="9">
        <v>0</v>
      </c>
      <c r="AM28" s="10">
        <v>0</v>
      </c>
      <c r="AN28" s="9">
        <v>0</v>
      </c>
      <c r="AO28" s="10">
        <v>0</v>
      </c>
      <c r="AP28" s="9">
        <v>14532</v>
      </c>
      <c r="AQ28" s="10">
        <v>968.8</v>
      </c>
    </row>
    <row r="29" spans="1:43" ht="20.25" customHeight="1" x14ac:dyDescent="0.25">
      <c r="A29" s="5">
        <v>26</v>
      </c>
      <c r="B29" s="5">
        <v>2</v>
      </c>
      <c r="C29" s="6" t="s">
        <v>34</v>
      </c>
      <c r="D29" s="9">
        <v>111650</v>
      </c>
      <c r="E29" s="10">
        <v>7443.3</v>
      </c>
      <c r="F29" s="9">
        <v>0</v>
      </c>
      <c r="G29" s="10">
        <v>0</v>
      </c>
      <c r="H29" s="9">
        <v>0</v>
      </c>
      <c r="I29" s="10">
        <v>0</v>
      </c>
      <c r="J29" s="9">
        <v>111650</v>
      </c>
      <c r="K29" s="10">
        <v>7443.3</v>
      </c>
      <c r="L29" s="9">
        <v>119698</v>
      </c>
      <c r="M29" s="10">
        <v>7979.9</v>
      </c>
      <c r="N29" s="9">
        <v>0</v>
      </c>
      <c r="O29" s="10">
        <v>0</v>
      </c>
      <c r="P29" s="9">
        <v>0</v>
      </c>
      <c r="Q29" s="10">
        <v>0</v>
      </c>
      <c r="R29" s="9">
        <v>119698</v>
      </c>
      <c r="S29" s="10">
        <v>7979.9</v>
      </c>
      <c r="T29" s="9">
        <v>117731</v>
      </c>
      <c r="U29" s="10">
        <v>7848.7</v>
      </c>
      <c r="V29" s="9">
        <v>0</v>
      </c>
      <c r="W29" s="10">
        <v>0</v>
      </c>
      <c r="X29" s="9">
        <v>0</v>
      </c>
      <c r="Y29" s="10">
        <v>0</v>
      </c>
      <c r="Z29" s="9">
        <v>117731</v>
      </c>
      <c r="AA29" s="10">
        <v>7848.7</v>
      </c>
      <c r="AB29" s="9">
        <v>103694</v>
      </c>
      <c r="AC29" s="10">
        <v>6912.9</v>
      </c>
      <c r="AD29" s="9">
        <v>0</v>
      </c>
      <c r="AE29" s="10">
        <v>0</v>
      </c>
      <c r="AF29" s="9">
        <v>0</v>
      </c>
      <c r="AG29" s="10">
        <v>0</v>
      </c>
      <c r="AH29" s="9">
        <v>103694</v>
      </c>
      <c r="AI29" s="10">
        <v>6912.9</v>
      </c>
      <c r="AJ29" s="9">
        <v>91172</v>
      </c>
      <c r="AK29" s="10">
        <v>6078.1</v>
      </c>
      <c r="AL29" s="9">
        <v>0</v>
      </c>
      <c r="AM29" s="10">
        <v>0</v>
      </c>
      <c r="AN29" s="9">
        <v>0</v>
      </c>
      <c r="AO29" s="10">
        <v>0</v>
      </c>
      <c r="AP29" s="9">
        <v>91172</v>
      </c>
      <c r="AQ29" s="10">
        <v>6078.1</v>
      </c>
    </row>
    <row r="30" spans="1:43" ht="20.25" customHeight="1" x14ac:dyDescent="0.25">
      <c r="A30" s="5">
        <v>27</v>
      </c>
      <c r="B30" s="5">
        <v>2</v>
      </c>
      <c r="C30" s="6" t="s">
        <v>35</v>
      </c>
      <c r="D30" s="9">
        <v>9314</v>
      </c>
      <c r="E30" s="10">
        <v>620.9</v>
      </c>
      <c r="F30" s="9">
        <v>0</v>
      </c>
      <c r="G30" s="10">
        <v>0</v>
      </c>
      <c r="H30" s="9">
        <v>0</v>
      </c>
      <c r="I30" s="10">
        <v>0</v>
      </c>
      <c r="J30" s="9">
        <v>9314</v>
      </c>
      <c r="K30" s="10">
        <v>620.9</v>
      </c>
      <c r="L30" s="9">
        <v>9645</v>
      </c>
      <c r="M30" s="10">
        <v>643</v>
      </c>
      <c r="N30" s="9">
        <v>0</v>
      </c>
      <c r="O30" s="10">
        <v>0</v>
      </c>
      <c r="P30" s="9">
        <v>0</v>
      </c>
      <c r="Q30" s="10">
        <v>0</v>
      </c>
      <c r="R30" s="9">
        <v>9645</v>
      </c>
      <c r="S30" s="10">
        <v>643</v>
      </c>
      <c r="T30" s="9">
        <v>9069</v>
      </c>
      <c r="U30" s="10">
        <v>604.6</v>
      </c>
      <c r="V30" s="9">
        <v>0</v>
      </c>
      <c r="W30" s="10">
        <v>0</v>
      </c>
      <c r="X30" s="9">
        <v>0</v>
      </c>
      <c r="Y30" s="10">
        <v>0</v>
      </c>
      <c r="Z30" s="9">
        <v>9069</v>
      </c>
      <c r="AA30" s="10">
        <v>604.6</v>
      </c>
      <c r="AB30" s="9">
        <v>8565</v>
      </c>
      <c r="AC30" s="10">
        <v>571</v>
      </c>
      <c r="AD30" s="9">
        <v>0</v>
      </c>
      <c r="AE30" s="10">
        <v>0</v>
      </c>
      <c r="AF30" s="9">
        <v>0</v>
      </c>
      <c r="AG30" s="10">
        <v>0</v>
      </c>
      <c r="AH30" s="9">
        <v>8565</v>
      </c>
      <c r="AI30" s="10">
        <v>571</v>
      </c>
      <c r="AJ30" s="9">
        <v>8375</v>
      </c>
      <c r="AK30" s="10">
        <v>558.29999999999995</v>
      </c>
      <c r="AL30" s="9">
        <v>0</v>
      </c>
      <c r="AM30" s="10">
        <v>0</v>
      </c>
      <c r="AN30" s="9">
        <v>0</v>
      </c>
      <c r="AO30" s="10">
        <v>0</v>
      </c>
      <c r="AP30" s="9">
        <v>8375</v>
      </c>
      <c r="AQ30" s="10">
        <v>558.29999999999995</v>
      </c>
    </row>
    <row r="31" spans="1:43" ht="20.25" customHeight="1" x14ac:dyDescent="0.25">
      <c r="A31" s="5">
        <v>28</v>
      </c>
      <c r="B31" s="5">
        <v>2</v>
      </c>
      <c r="C31" s="6" t="s">
        <v>36</v>
      </c>
      <c r="D31" s="9">
        <v>16378</v>
      </c>
      <c r="E31" s="10">
        <v>1091.9000000000001</v>
      </c>
      <c r="F31" s="9">
        <v>0</v>
      </c>
      <c r="G31" s="10">
        <v>0</v>
      </c>
      <c r="H31" s="9">
        <v>0</v>
      </c>
      <c r="I31" s="10">
        <v>0</v>
      </c>
      <c r="J31" s="9">
        <v>16378</v>
      </c>
      <c r="K31" s="10">
        <v>1091.9000000000001</v>
      </c>
      <c r="L31" s="9">
        <v>17043</v>
      </c>
      <c r="M31" s="10">
        <v>1136.2</v>
      </c>
      <c r="N31" s="9">
        <v>0</v>
      </c>
      <c r="O31" s="10">
        <v>0</v>
      </c>
      <c r="P31" s="9">
        <v>0</v>
      </c>
      <c r="Q31" s="10">
        <v>0</v>
      </c>
      <c r="R31" s="9">
        <v>17043</v>
      </c>
      <c r="S31" s="10">
        <v>1136.2</v>
      </c>
      <c r="T31" s="9">
        <v>16459</v>
      </c>
      <c r="U31" s="10">
        <v>1097.3</v>
      </c>
      <c r="V31" s="9">
        <v>0</v>
      </c>
      <c r="W31" s="10">
        <v>0</v>
      </c>
      <c r="X31" s="9">
        <v>0</v>
      </c>
      <c r="Y31" s="10">
        <v>0</v>
      </c>
      <c r="Z31" s="9">
        <v>16459</v>
      </c>
      <c r="AA31" s="10">
        <v>1097.3</v>
      </c>
      <c r="AB31" s="9">
        <v>14961</v>
      </c>
      <c r="AC31" s="10">
        <v>997.4</v>
      </c>
      <c r="AD31" s="9">
        <v>0</v>
      </c>
      <c r="AE31" s="10">
        <v>0</v>
      </c>
      <c r="AF31" s="9">
        <v>0</v>
      </c>
      <c r="AG31" s="10">
        <v>0</v>
      </c>
      <c r="AH31" s="9">
        <v>14961</v>
      </c>
      <c r="AI31" s="10">
        <v>997.4</v>
      </c>
      <c r="AJ31" s="9">
        <v>15760</v>
      </c>
      <c r="AK31" s="10">
        <v>1050.7</v>
      </c>
      <c r="AL31" s="9">
        <v>0</v>
      </c>
      <c r="AM31" s="10">
        <v>0</v>
      </c>
      <c r="AN31" s="9">
        <v>0</v>
      </c>
      <c r="AO31" s="10">
        <v>0</v>
      </c>
      <c r="AP31" s="9">
        <v>15760</v>
      </c>
      <c r="AQ31" s="10">
        <v>1050.7</v>
      </c>
    </row>
    <row r="32" spans="1:43" ht="20.25" customHeight="1" x14ac:dyDescent="0.25">
      <c r="A32" s="5">
        <v>29</v>
      </c>
      <c r="B32" s="5">
        <v>2</v>
      </c>
      <c r="C32" s="6" t="s">
        <v>37</v>
      </c>
      <c r="D32" s="9">
        <v>15147</v>
      </c>
      <c r="E32" s="10">
        <v>1009.8</v>
      </c>
      <c r="F32" s="9">
        <v>0</v>
      </c>
      <c r="G32" s="10">
        <v>0</v>
      </c>
      <c r="H32" s="9">
        <v>0</v>
      </c>
      <c r="I32" s="10">
        <v>0</v>
      </c>
      <c r="J32" s="9">
        <v>15147</v>
      </c>
      <c r="K32" s="10">
        <v>1009.8</v>
      </c>
      <c r="L32" s="9">
        <v>17305</v>
      </c>
      <c r="M32" s="10">
        <v>1153.7</v>
      </c>
      <c r="N32" s="9">
        <v>0</v>
      </c>
      <c r="O32" s="10">
        <v>0</v>
      </c>
      <c r="P32" s="9">
        <v>0</v>
      </c>
      <c r="Q32" s="10">
        <v>0</v>
      </c>
      <c r="R32" s="9">
        <v>17305</v>
      </c>
      <c r="S32" s="10">
        <v>1153.7</v>
      </c>
      <c r="T32" s="9">
        <v>14514</v>
      </c>
      <c r="U32" s="10">
        <v>967.6</v>
      </c>
      <c r="V32" s="9">
        <v>0</v>
      </c>
      <c r="W32" s="10">
        <v>0</v>
      </c>
      <c r="X32" s="9">
        <v>0</v>
      </c>
      <c r="Y32" s="10">
        <v>0</v>
      </c>
      <c r="Z32" s="9">
        <v>14514</v>
      </c>
      <c r="AA32" s="10">
        <v>967.6</v>
      </c>
      <c r="AB32" s="9">
        <v>15345</v>
      </c>
      <c r="AC32" s="10">
        <v>1023</v>
      </c>
      <c r="AD32" s="9">
        <v>0</v>
      </c>
      <c r="AE32" s="10">
        <v>0</v>
      </c>
      <c r="AF32" s="9">
        <v>0</v>
      </c>
      <c r="AG32" s="10">
        <v>0</v>
      </c>
      <c r="AH32" s="9">
        <v>15345</v>
      </c>
      <c r="AI32" s="10">
        <v>1023</v>
      </c>
      <c r="AJ32" s="9">
        <v>12483</v>
      </c>
      <c r="AK32" s="10">
        <v>832.2</v>
      </c>
      <c r="AL32" s="9">
        <v>0</v>
      </c>
      <c r="AM32" s="10">
        <v>0</v>
      </c>
      <c r="AN32" s="9">
        <v>0</v>
      </c>
      <c r="AO32" s="10">
        <v>0</v>
      </c>
      <c r="AP32" s="9">
        <v>12483</v>
      </c>
      <c r="AQ32" s="10">
        <v>832.2</v>
      </c>
    </row>
    <row r="33" spans="1:43" ht="20.25" customHeight="1" x14ac:dyDescent="0.25">
      <c r="A33" s="5">
        <v>30</v>
      </c>
      <c r="B33" s="5">
        <v>2</v>
      </c>
      <c r="C33" s="6" t="s">
        <v>38</v>
      </c>
      <c r="D33" s="9">
        <v>20936</v>
      </c>
      <c r="E33" s="10">
        <v>1395.7</v>
      </c>
      <c r="F33" s="9">
        <v>0</v>
      </c>
      <c r="G33" s="10">
        <v>0</v>
      </c>
      <c r="H33" s="9">
        <v>0</v>
      </c>
      <c r="I33" s="10">
        <v>0</v>
      </c>
      <c r="J33" s="9">
        <v>20936</v>
      </c>
      <c r="K33" s="10">
        <v>1395.7</v>
      </c>
      <c r="L33" s="9">
        <v>20936</v>
      </c>
      <c r="M33" s="10">
        <v>1395.7</v>
      </c>
      <c r="N33" s="9">
        <v>0</v>
      </c>
      <c r="O33" s="10">
        <v>0</v>
      </c>
      <c r="P33" s="9">
        <v>0</v>
      </c>
      <c r="Q33" s="10">
        <v>0</v>
      </c>
      <c r="R33" s="9">
        <v>20936</v>
      </c>
      <c r="S33" s="10">
        <v>1395.7</v>
      </c>
      <c r="T33" s="9">
        <v>17679</v>
      </c>
      <c r="U33" s="10">
        <v>1178.5999999999999</v>
      </c>
      <c r="V33" s="9">
        <v>0</v>
      </c>
      <c r="W33" s="10">
        <v>0</v>
      </c>
      <c r="X33" s="9">
        <v>0</v>
      </c>
      <c r="Y33" s="10">
        <v>0</v>
      </c>
      <c r="Z33" s="9">
        <v>17679</v>
      </c>
      <c r="AA33" s="10">
        <v>1178.5999999999999</v>
      </c>
      <c r="AB33" s="9">
        <v>15889</v>
      </c>
      <c r="AC33" s="10">
        <v>1059.3</v>
      </c>
      <c r="AD33" s="9">
        <v>0</v>
      </c>
      <c r="AE33" s="10">
        <v>0</v>
      </c>
      <c r="AF33" s="9">
        <v>0</v>
      </c>
      <c r="AG33" s="10">
        <v>0</v>
      </c>
      <c r="AH33" s="9">
        <v>15889</v>
      </c>
      <c r="AI33" s="10">
        <v>1059.3</v>
      </c>
      <c r="AJ33" s="9">
        <v>14274</v>
      </c>
      <c r="AK33" s="10">
        <v>951.6</v>
      </c>
      <c r="AL33" s="9">
        <v>0</v>
      </c>
      <c r="AM33" s="10">
        <v>0</v>
      </c>
      <c r="AN33" s="9">
        <v>0</v>
      </c>
      <c r="AO33" s="10">
        <v>0</v>
      </c>
      <c r="AP33" s="9">
        <v>14274</v>
      </c>
      <c r="AQ33" s="10">
        <v>951.6</v>
      </c>
    </row>
    <row r="34" spans="1:43" ht="20.25" customHeight="1" x14ac:dyDescent="0.25">
      <c r="A34" s="5">
        <v>31</v>
      </c>
      <c r="B34" s="5">
        <v>2</v>
      </c>
      <c r="C34" s="6" t="s">
        <v>39</v>
      </c>
      <c r="D34" s="9">
        <v>18553</v>
      </c>
      <c r="E34" s="10">
        <v>1236.9000000000001</v>
      </c>
      <c r="F34" s="9">
        <v>0</v>
      </c>
      <c r="G34" s="10">
        <v>0</v>
      </c>
      <c r="H34" s="9">
        <v>0</v>
      </c>
      <c r="I34" s="10">
        <v>0</v>
      </c>
      <c r="J34" s="9">
        <v>18553</v>
      </c>
      <c r="K34" s="10">
        <v>1236.9000000000001</v>
      </c>
      <c r="L34" s="9">
        <v>16916</v>
      </c>
      <c r="M34" s="10">
        <v>1127.7</v>
      </c>
      <c r="N34" s="9">
        <v>0</v>
      </c>
      <c r="O34" s="10">
        <v>0</v>
      </c>
      <c r="P34" s="9">
        <v>0</v>
      </c>
      <c r="Q34" s="10">
        <v>0</v>
      </c>
      <c r="R34" s="9">
        <v>16916</v>
      </c>
      <c r="S34" s="10">
        <v>1127.7</v>
      </c>
      <c r="T34" s="9">
        <v>15280</v>
      </c>
      <c r="U34" s="10">
        <v>1018.7</v>
      </c>
      <c r="V34" s="9">
        <v>0</v>
      </c>
      <c r="W34" s="10">
        <v>0</v>
      </c>
      <c r="X34" s="9">
        <v>0</v>
      </c>
      <c r="Y34" s="10">
        <v>0</v>
      </c>
      <c r="Z34" s="9">
        <v>15280</v>
      </c>
      <c r="AA34" s="10">
        <v>1018.7</v>
      </c>
      <c r="AB34" s="9">
        <v>14050</v>
      </c>
      <c r="AC34" s="10">
        <v>936.7</v>
      </c>
      <c r="AD34" s="9">
        <v>0</v>
      </c>
      <c r="AE34" s="10">
        <v>0</v>
      </c>
      <c r="AF34" s="9">
        <v>0</v>
      </c>
      <c r="AG34" s="10">
        <v>0</v>
      </c>
      <c r="AH34" s="9">
        <v>14050</v>
      </c>
      <c r="AI34" s="10">
        <v>936.7</v>
      </c>
      <c r="AJ34" s="9">
        <v>13516</v>
      </c>
      <c r="AK34" s="10">
        <v>901.1</v>
      </c>
      <c r="AL34" s="9">
        <v>0</v>
      </c>
      <c r="AM34" s="10">
        <v>0</v>
      </c>
      <c r="AN34" s="9">
        <v>0</v>
      </c>
      <c r="AO34" s="10">
        <v>0</v>
      </c>
      <c r="AP34" s="9">
        <v>13516</v>
      </c>
      <c r="AQ34" s="10">
        <v>901.1</v>
      </c>
    </row>
    <row r="35" spans="1:43" ht="20.25" customHeight="1" x14ac:dyDescent="0.25">
      <c r="A35" s="5">
        <v>32</v>
      </c>
      <c r="B35" s="5">
        <v>2</v>
      </c>
      <c r="C35" s="6" t="s">
        <v>40</v>
      </c>
      <c r="D35" s="9">
        <v>16070</v>
      </c>
      <c r="E35" s="10">
        <v>1071.3</v>
      </c>
      <c r="F35" s="9">
        <v>0</v>
      </c>
      <c r="G35" s="10">
        <v>0</v>
      </c>
      <c r="H35" s="9">
        <v>0</v>
      </c>
      <c r="I35" s="10">
        <v>0</v>
      </c>
      <c r="J35" s="9">
        <v>16070</v>
      </c>
      <c r="K35" s="10">
        <v>1071.3</v>
      </c>
      <c r="L35" s="9">
        <v>14018</v>
      </c>
      <c r="M35" s="10">
        <v>934.5</v>
      </c>
      <c r="N35" s="9">
        <v>0</v>
      </c>
      <c r="O35" s="10">
        <v>0</v>
      </c>
      <c r="P35" s="9">
        <v>0</v>
      </c>
      <c r="Q35" s="10">
        <v>0</v>
      </c>
      <c r="R35" s="9">
        <v>14018</v>
      </c>
      <c r="S35" s="10">
        <v>934.5</v>
      </c>
      <c r="T35" s="9">
        <v>14679</v>
      </c>
      <c r="U35" s="10">
        <v>978.6</v>
      </c>
      <c r="V35" s="9">
        <v>0</v>
      </c>
      <c r="W35" s="10">
        <v>0</v>
      </c>
      <c r="X35" s="9">
        <v>0</v>
      </c>
      <c r="Y35" s="10">
        <v>0</v>
      </c>
      <c r="Z35" s="9">
        <v>14679</v>
      </c>
      <c r="AA35" s="10">
        <v>978.6</v>
      </c>
      <c r="AB35" s="9">
        <v>14084</v>
      </c>
      <c r="AC35" s="10">
        <v>938.9</v>
      </c>
      <c r="AD35" s="9">
        <v>0</v>
      </c>
      <c r="AE35" s="10">
        <v>0</v>
      </c>
      <c r="AF35" s="9">
        <v>0</v>
      </c>
      <c r="AG35" s="10">
        <v>0</v>
      </c>
      <c r="AH35" s="9">
        <v>14084</v>
      </c>
      <c r="AI35" s="10">
        <v>938.9</v>
      </c>
      <c r="AJ35" s="9">
        <v>13223</v>
      </c>
      <c r="AK35" s="10">
        <v>881.5</v>
      </c>
      <c r="AL35" s="9">
        <v>0</v>
      </c>
      <c r="AM35" s="10">
        <v>0</v>
      </c>
      <c r="AN35" s="9">
        <v>0</v>
      </c>
      <c r="AO35" s="10">
        <v>0</v>
      </c>
      <c r="AP35" s="9">
        <v>13223</v>
      </c>
      <c r="AQ35" s="10">
        <v>881.5</v>
      </c>
    </row>
    <row r="36" spans="1:43" ht="20.25" customHeight="1" x14ac:dyDescent="0.25">
      <c r="A36" s="5">
        <v>33</v>
      </c>
      <c r="B36" s="5">
        <v>2</v>
      </c>
      <c r="C36" s="6" t="s">
        <v>41</v>
      </c>
      <c r="D36" s="9">
        <v>27736</v>
      </c>
      <c r="E36" s="10">
        <v>1849.1</v>
      </c>
      <c r="F36" s="9">
        <v>0</v>
      </c>
      <c r="G36" s="10">
        <v>0</v>
      </c>
      <c r="H36" s="9">
        <v>0</v>
      </c>
      <c r="I36" s="10">
        <v>0</v>
      </c>
      <c r="J36" s="9">
        <v>27736</v>
      </c>
      <c r="K36" s="10">
        <v>1849.1</v>
      </c>
      <c r="L36" s="9">
        <v>26367</v>
      </c>
      <c r="M36" s="10">
        <v>1757.8</v>
      </c>
      <c r="N36" s="9">
        <v>0</v>
      </c>
      <c r="O36" s="10">
        <v>0</v>
      </c>
      <c r="P36" s="9">
        <v>0</v>
      </c>
      <c r="Q36" s="10">
        <v>0</v>
      </c>
      <c r="R36" s="9">
        <v>26367</v>
      </c>
      <c r="S36" s="10">
        <v>1757.8</v>
      </c>
      <c r="T36" s="9">
        <v>23256</v>
      </c>
      <c r="U36" s="10">
        <v>1550.4</v>
      </c>
      <c r="V36" s="9">
        <v>0</v>
      </c>
      <c r="W36" s="10">
        <v>0</v>
      </c>
      <c r="X36" s="9">
        <v>0</v>
      </c>
      <c r="Y36" s="10">
        <v>0</v>
      </c>
      <c r="Z36" s="9">
        <v>23256</v>
      </c>
      <c r="AA36" s="10">
        <v>1550.4</v>
      </c>
      <c r="AB36" s="9">
        <v>23312</v>
      </c>
      <c r="AC36" s="10">
        <v>1554.1</v>
      </c>
      <c r="AD36" s="9">
        <v>0</v>
      </c>
      <c r="AE36" s="10">
        <v>0</v>
      </c>
      <c r="AF36" s="9">
        <v>0</v>
      </c>
      <c r="AG36" s="10">
        <v>0</v>
      </c>
      <c r="AH36" s="9">
        <v>23312</v>
      </c>
      <c r="AI36" s="10">
        <v>1554.1</v>
      </c>
      <c r="AJ36" s="9">
        <v>21380</v>
      </c>
      <c r="AK36" s="10">
        <v>1425.3</v>
      </c>
      <c r="AL36" s="9">
        <v>0</v>
      </c>
      <c r="AM36" s="10">
        <v>0</v>
      </c>
      <c r="AN36" s="9">
        <v>0</v>
      </c>
      <c r="AO36" s="10">
        <v>0</v>
      </c>
      <c r="AP36" s="9">
        <v>21380</v>
      </c>
      <c r="AQ36" s="10">
        <v>1425.3</v>
      </c>
    </row>
    <row r="37" spans="1:43" ht="20.25" customHeight="1" x14ac:dyDescent="0.25">
      <c r="A37" s="16" t="s">
        <v>42</v>
      </c>
      <c r="B37" s="16"/>
      <c r="C37" s="16"/>
      <c r="D37" s="11">
        <v>967354</v>
      </c>
      <c r="E37" s="12">
        <v>64490.3</v>
      </c>
      <c r="F37" s="11">
        <v>86768</v>
      </c>
      <c r="G37" s="12">
        <v>7230.7</v>
      </c>
      <c r="H37" s="11">
        <v>32689</v>
      </c>
      <c r="I37" s="12">
        <v>1943.4</v>
      </c>
      <c r="J37" s="11">
        <v>1086811</v>
      </c>
      <c r="K37" s="12">
        <v>73664.3</v>
      </c>
      <c r="L37" s="11">
        <v>997967</v>
      </c>
      <c r="M37" s="12">
        <v>66531.100000000006</v>
      </c>
      <c r="N37" s="11">
        <v>88251</v>
      </c>
      <c r="O37" s="12">
        <v>7354.3</v>
      </c>
      <c r="P37" s="11">
        <v>33059</v>
      </c>
      <c r="Q37" s="12">
        <v>1958.8</v>
      </c>
      <c r="R37" s="11">
        <v>1119277</v>
      </c>
      <c r="S37" s="12">
        <v>75844.2</v>
      </c>
      <c r="T37" s="11">
        <v>1007874</v>
      </c>
      <c r="U37" s="12">
        <v>67191.600000000006</v>
      </c>
      <c r="V37" s="11">
        <v>84573</v>
      </c>
      <c r="W37" s="12">
        <v>7047.8</v>
      </c>
      <c r="X37" s="11">
        <v>37016</v>
      </c>
      <c r="Y37" s="12">
        <v>2218</v>
      </c>
      <c r="Z37" s="11">
        <v>1129463</v>
      </c>
      <c r="AA37" s="12">
        <v>76457.399999999994</v>
      </c>
      <c r="AB37" s="11">
        <v>1014501</v>
      </c>
      <c r="AC37" s="12">
        <v>67633.399999999994</v>
      </c>
      <c r="AD37" s="11">
        <v>88676</v>
      </c>
      <c r="AE37" s="12">
        <v>7389.7</v>
      </c>
      <c r="AF37" s="11">
        <v>36310</v>
      </c>
      <c r="AG37" s="12">
        <v>2217.8000000000002</v>
      </c>
      <c r="AH37" s="11">
        <v>1139487</v>
      </c>
      <c r="AI37" s="12">
        <v>77240.899999999994</v>
      </c>
      <c r="AJ37" s="11">
        <f>SUM(AJ4:AJ14)</f>
        <v>1012684</v>
      </c>
      <c r="AK37" s="12">
        <f>AJ37/15</f>
        <v>67512.266666666663</v>
      </c>
      <c r="AL37" s="11">
        <f t="shared" ref="AL37:AP37" si="0">SUM(AL4:AL14)</f>
        <v>88929</v>
      </c>
      <c r="AM37" s="12">
        <f t="shared" si="0"/>
        <v>7410.7999999999993</v>
      </c>
      <c r="AN37" s="11">
        <f t="shared" si="0"/>
        <v>36868</v>
      </c>
      <c r="AO37" s="12">
        <f t="shared" si="0"/>
        <v>2233.1999999999998</v>
      </c>
      <c r="AP37" s="11">
        <f t="shared" si="0"/>
        <v>1138481</v>
      </c>
      <c r="AQ37" s="12">
        <v>77156.2</v>
      </c>
    </row>
    <row r="38" spans="1:43" ht="20.25" customHeight="1" x14ac:dyDescent="0.25">
      <c r="A38" s="16" t="s">
        <v>43</v>
      </c>
      <c r="B38" s="16"/>
      <c r="C38" s="16"/>
      <c r="D38" s="11">
        <v>604276</v>
      </c>
      <c r="E38" s="12">
        <v>40285.1</v>
      </c>
      <c r="F38" s="11">
        <v>0</v>
      </c>
      <c r="G38" s="12">
        <v>0</v>
      </c>
      <c r="H38" s="11">
        <v>0</v>
      </c>
      <c r="I38" s="12">
        <v>0</v>
      </c>
      <c r="J38" s="11">
        <v>604276</v>
      </c>
      <c r="K38" s="12">
        <v>40285.1</v>
      </c>
      <c r="L38" s="11">
        <v>604586</v>
      </c>
      <c r="M38" s="12">
        <v>40305.699999999997</v>
      </c>
      <c r="N38" s="11">
        <v>0</v>
      </c>
      <c r="O38" s="12">
        <v>0</v>
      </c>
      <c r="P38" s="11">
        <v>0</v>
      </c>
      <c r="Q38" s="12">
        <v>0</v>
      </c>
      <c r="R38" s="11">
        <v>604586</v>
      </c>
      <c r="S38" s="12">
        <v>40305.699999999997</v>
      </c>
      <c r="T38" s="11">
        <v>574884</v>
      </c>
      <c r="U38" s="12">
        <v>38325.599999999999</v>
      </c>
      <c r="V38" s="11">
        <v>0</v>
      </c>
      <c r="W38" s="12">
        <v>0</v>
      </c>
      <c r="X38" s="11">
        <v>0</v>
      </c>
      <c r="Y38" s="12">
        <v>0</v>
      </c>
      <c r="Z38" s="11">
        <v>574884</v>
      </c>
      <c r="AA38" s="12">
        <v>38325.599999999999</v>
      </c>
      <c r="AB38" s="11">
        <v>539232</v>
      </c>
      <c r="AC38" s="12">
        <v>35948.800000000003</v>
      </c>
      <c r="AD38" s="11">
        <v>0</v>
      </c>
      <c r="AE38" s="12">
        <v>0</v>
      </c>
      <c r="AF38" s="11">
        <v>0</v>
      </c>
      <c r="AG38" s="12">
        <v>0</v>
      </c>
      <c r="AH38" s="11">
        <v>539232</v>
      </c>
      <c r="AI38" s="12">
        <v>35948.800000000003</v>
      </c>
      <c r="AJ38" s="11">
        <f>SUM(AJ15:AJ36)</f>
        <v>500517</v>
      </c>
      <c r="AK38" s="12">
        <f t="shared" ref="AK38:AK39" si="1">AJ38/15</f>
        <v>33367.800000000003</v>
      </c>
      <c r="AL38" s="11">
        <f t="shared" ref="AL38:AO38" si="2">SUM(AL15:AL36)</f>
        <v>0</v>
      </c>
      <c r="AM38" s="12">
        <f t="shared" si="2"/>
        <v>0</v>
      </c>
      <c r="AN38" s="11">
        <f t="shared" si="2"/>
        <v>0</v>
      </c>
      <c r="AO38" s="12">
        <f t="shared" si="2"/>
        <v>0</v>
      </c>
      <c r="AP38" s="11">
        <f>SUM(AP15:AP36)</f>
        <v>500517</v>
      </c>
      <c r="AQ38" s="12">
        <v>33367.800000000003</v>
      </c>
    </row>
    <row r="39" spans="1:43" ht="20.25" customHeight="1" x14ac:dyDescent="0.25">
      <c r="A39" s="16" t="s">
        <v>44</v>
      </c>
      <c r="B39" s="16"/>
      <c r="C39" s="16"/>
      <c r="D39" s="11">
        <v>1571630</v>
      </c>
      <c r="E39" s="12">
        <v>104775.3</v>
      </c>
      <c r="F39" s="11">
        <v>86768</v>
      </c>
      <c r="G39" s="12">
        <v>7230.7</v>
      </c>
      <c r="H39" s="11">
        <v>32689</v>
      </c>
      <c r="I39" s="12">
        <v>1943.4</v>
      </c>
      <c r="J39" s="11">
        <v>1691087</v>
      </c>
      <c r="K39" s="12">
        <v>113949.4</v>
      </c>
      <c r="L39" s="11">
        <v>1602553</v>
      </c>
      <c r="M39" s="12">
        <v>106836.9</v>
      </c>
      <c r="N39" s="11">
        <v>88251</v>
      </c>
      <c r="O39" s="12">
        <v>7354.3</v>
      </c>
      <c r="P39" s="11">
        <v>33059</v>
      </c>
      <c r="Q39" s="12">
        <v>1958.8</v>
      </c>
      <c r="R39" s="11">
        <v>1723863</v>
      </c>
      <c r="S39" s="12">
        <v>116149.9</v>
      </c>
      <c r="T39" s="11">
        <v>1582758</v>
      </c>
      <c r="U39" s="12">
        <v>105517.2</v>
      </c>
      <c r="V39" s="11">
        <v>84573</v>
      </c>
      <c r="W39" s="12">
        <v>7047.8</v>
      </c>
      <c r="X39" s="11">
        <v>37016</v>
      </c>
      <c r="Y39" s="12">
        <v>2218</v>
      </c>
      <c r="Z39" s="11">
        <v>1704347</v>
      </c>
      <c r="AA39" s="12">
        <v>114783</v>
      </c>
      <c r="AB39" s="11">
        <v>1553733</v>
      </c>
      <c r="AC39" s="12">
        <v>103582.2</v>
      </c>
      <c r="AD39" s="11">
        <v>88676</v>
      </c>
      <c r="AE39" s="12">
        <v>7389.7</v>
      </c>
      <c r="AF39" s="11">
        <v>36310</v>
      </c>
      <c r="AG39" s="12">
        <v>2217.8000000000002</v>
      </c>
      <c r="AH39" s="11">
        <v>1678719</v>
      </c>
      <c r="AI39" s="12">
        <v>113189.7</v>
      </c>
      <c r="AJ39" s="11">
        <f>SUM(AJ4:AJ36)</f>
        <v>1513201</v>
      </c>
      <c r="AK39" s="12">
        <f t="shared" si="1"/>
        <v>100880.06666666667</v>
      </c>
      <c r="AL39" s="11">
        <f t="shared" ref="AL39:AP39" si="3">SUM(AL4:AL36)</f>
        <v>88929</v>
      </c>
      <c r="AM39" s="12">
        <f t="shared" si="3"/>
        <v>7410.7999999999993</v>
      </c>
      <c r="AN39" s="11">
        <f t="shared" si="3"/>
        <v>36868</v>
      </c>
      <c r="AO39" s="12">
        <f t="shared" si="3"/>
        <v>2233.1999999999998</v>
      </c>
      <c r="AP39" s="11">
        <f t="shared" si="3"/>
        <v>1638998</v>
      </c>
      <c r="AQ39" s="12">
        <v>110524</v>
      </c>
    </row>
    <row r="40" spans="1:43" s="2" customFormat="1" ht="20.25" customHeight="1" x14ac:dyDescent="0.25">
      <c r="A40" s="14" t="s">
        <v>45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s="2" customFormat="1" ht="20.25" customHeight="1" x14ac:dyDescent="0.25">
      <c r="A41" s="14" t="s">
        <v>46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s="2" customFormat="1" ht="20.25" customHeight="1" x14ac:dyDescent="0.25">
      <c r="A42" s="14" t="s">
        <v>47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s="2" customFormat="1" ht="20.25" customHeight="1" x14ac:dyDescent="0.25">
      <c r="D43" s="3"/>
      <c r="E43" s="4"/>
      <c r="F43" s="3"/>
      <c r="G43" s="4"/>
      <c r="H43" s="3"/>
      <c r="I43" s="4"/>
      <c r="J43" s="3"/>
      <c r="K43" s="4"/>
      <c r="L43" s="3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</row>
    <row r="44" spans="1:43" s="2" customFormat="1" ht="20.25" customHeight="1" x14ac:dyDescent="0.25"/>
  </sheetData>
  <mergeCells count="46">
    <mergeCell ref="A41:K41"/>
    <mergeCell ref="A42:K42"/>
    <mergeCell ref="D2:E2"/>
    <mergeCell ref="F2:G2"/>
    <mergeCell ref="H2:I2"/>
    <mergeCell ref="J2:K2"/>
    <mergeCell ref="A1:A3"/>
    <mergeCell ref="L1:S1"/>
    <mergeCell ref="A37:C37"/>
    <mergeCell ref="A38:C38"/>
    <mergeCell ref="A39:C39"/>
    <mergeCell ref="A40:K40"/>
    <mergeCell ref="D1:K1"/>
    <mergeCell ref="L40:S40"/>
    <mergeCell ref="L41:S41"/>
    <mergeCell ref="L42:S42"/>
    <mergeCell ref="L2:M2"/>
    <mergeCell ref="N2:O2"/>
    <mergeCell ref="P2:Q2"/>
    <mergeCell ref="R2:S2"/>
    <mergeCell ref="AH2:AI2"/>
    <mergeCell ref="AB1:AI1"/>
    <mergeCell ref="T40:AA40"/>
    <mergeCell ref="T41:AA41"/>
    <mergeCell ref="T42:AA42"/>
    <mergeCell ref="T2:U2"/>
    <mergeCell ref="V2:W2"/>
    <mergeCell ref="X2:Y2"/>
    <mergeCell ref="Z2:AA2"/>
    <mergeCell ref="T1:AA1"/>
    <mergeCell ref="B1:B3"/>
    <mergeCell ref="C1:C3"/>
    <mergeCell ref="AJ40:AQ40"/>
    <mergeCell ref="AJ41:AQ41"/>
    <mergeCell ref="AJ42:AQ42"/>
    <mergeCell ref="AJ2:AK2"/>
    <mergeCell ref="AL2:AM2"/>
    <mergeCell ref="AN2:AO2"/>
    <mergeCell ref="AP2:AQ2"/>
    <mergeCell ref="AJ1:AQ1"/>
    <mergeCell ref="AB40:AI40"/>
    <mergeCell ref="AB41:AI41"/>
    <mergeCell ref="AB42:AI42"/>
    <mergeCell ref="AB2:AC2"/>
    <mergeCell ref="AD2:AE2"/>
    <mergeCell ref="AF2:AG2"/>
  </mergeCells>
  <printOptions horizontalCentered="1"/>
  <pageMargins left="0.5" right="0.5" top="0.75" bottom="1.75" header="0" footer="1"/>
  <pageSetup scale="70" orientation="portrait" horizontalDpi="1200" verticalDpi="1200" r:id="rId1"/>
  <headerFooter>
    <oddFooter xml:space="preserve">&amp;LNOTES:
(1) First Professional is now referred to as Doctoral Degree: Professional Practice.
(2) Undergraduate includes all undergraduate courses regardless of student level.
</oddFooter>
  </headerFooter>
  <colBreaks count="4" manualBreakCount="4">
    <brk id="11" max="1048575" man="1"/>
    <brk id="19" max="1048575" man="1"/>
    <brk id="27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ADHE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Butler</dc:creator>
  <cp:lastModifiedBy>Sharon Butler</cp:lastModifiedBy>
  <cp:lastPrinted>2015-08-26T16:23:38Z</cp:lastPrinted>
  <dcterms:created xsi:type="dcterms:W3CDTF">2015-08-26T16:06:42Z</dcterms:created>
  <dcterms:modified xsi:type="dcterms:W3CDTF">2015-08-26T16:26:36Z</dcterms:modified>
</cp:coreProperties>
</file>